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60" windowHeight="109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2" i="1"/>
</calcChain>
</file>

<file path=xl/sharedStrings.xml><?xml version="1.0" encoding="utf-8"?>
<sst xmlns="http://schemas.openxmlformats.org/spreadsheetml/2006/main" count="488" uniqueCount="163">
  <si>
    <t>imfname</t>
  </si>
  <si>
    <t>Albania</t>
  </si>
  <si>
    <t>Angola</t>
  </si>
  <si>
    <t>Argentina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</si>
  <si>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</si>
  <si>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</si>
  <si>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</si>
  <si>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</si>
  <si>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</si>
  <si>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</si>
  <si>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</si>
  <si>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</si>
  <si>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Benin</t>
  </si>
  <si>
    <t>Bolivia</t>
  </si>
  <si>
    <t>Bosnia and Herzegovina</t>
  </si>
  <si>
    <t>Botswana</t>
  </si>
  <si>
    <t>Brazil</t>
  </si>
  <si>
    <t>Bulgaria</t>
  </si>
  <si>
    <t>Burkina Faso</t>
  </si>
  <si>
    <t>Cabo Verde</t>
  </si>
  <si>
    <t>Cameroon</t>
  </si>
  <si>
    <t>Canada</t>
  </si>
  <si>
    <t>Chile</t>
  </si>
  <si>
    <t>China</t>
  </si>
  <si>
    <t>Colombia</t>
  </si>
  <si>
    <t>Costa Rica</t>
  </si>
  <si>
    <t>Croatia</t>
  </si>
  <si>
    <t>Cyprus</t>
  </si>
  <si>
    <t>Czech Republic</t>
  </si>
  <si>
    <t>Democratic Republic of the Congo</t>
  </si>
  <si>
    <t>Denmark</t>
  </si>
  <si>
    <t>Dominican Republic</t>
  </si>
  <si>
    <t>Ecuador</t>
  </si>
  <si>
    <t>Egypt</t>
  </si>
  <si>
    <t>El Salvador</t>
  </si>
  <si>
    <t>Estonia</t>
  </si>
  <si>
    <t>Ethiopia</t>
  </si>
  <si>
    <t>FYR Macedonia</t>
  </si>
  <si>
    <t>Finland</t>
  </si>
  <si>
    <t>France</t>
  </si>
  <si>
    <t>Georgia</t>
  </si>
  <si>
    <t>Germany</t>
  </si>
  <si>
    <t>Ghana</t>
  </si>
  <si>
    <t>Greece</t>
  </si>
  <si>
    <t>Guatemala</t>
  </si>
  <si>
    <t>Honduras</t>
  </si>
  <si>
    <t>Hong Kong SAR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</si>
  <si>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</si>
  <si>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</si>
  <si>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</si>
  <si>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</si>
  <si>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</si>
  <si>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</si>
  <si>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</si>
  <si>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</si>
  <si>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</si>
  <si>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</si>
  <si>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</si>
  <si>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</si>
  <si>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</si>
  <si>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</t>
  </si>
  <si>
    <t>Kuwait</t>
  </si>
  <si>
    <t>Latvia</t>
  </si>
  <si>
    <t>Lebanon</t>
  </si>
  <si>
    <t>Lithuania</t>
  </si>
  <si>
    <t>Luxembourg</t>
  </si>
  <si>
    <t>Malaysia</t>
  </si>
  <si>
    <t>Malta</t>
  </si>
  <si>
    <t>Mexico</t>
  </si>
  <si>
    <t>Mongolia</t>
  </si>
  <si>
    <t>Montenegro</t>
  </si>
  <si>
    <t>Morocco</t>
  </si>
  <si>
    <t>Mozambique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</si>
  <si>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</si>
  <si>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</si>
  <si>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</si>
  <si>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</si>
  <si>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</si>
  <si>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</si>
  <si>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</si>
  <si>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</si>
  <si>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</si>
  <si>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</si>
  <si>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</si>
  <si>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</si>
  <si>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</si>
  <si>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</si>
  <si>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</si>
  <si>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Congo</t>
  </si>
  <si>
    <t>Romania</t>
  </si>
  <si>
    <t>Russia</t>
  </si>
  <si>
    <t>Rwanda</t>
  </si>
  <si>
    <t>Saudi Arabia</t>
  </si>
  <si>
    <t>Senegal</t>
  </si>
  <si>
    <t>Serbia</t>
  </si>
  <si>
    <t>Singapore</t>
  </si>
  <si>
    <t>Slovak Republic</t>
  </si>
  <si>
    <t>Slovenia</t>
  </si>
  <si>
    <t>South Africa</t>
  </si>
  <si>
    <t>Spain</t>
  </si>
  <si>
    <t>Sri Lanka</t>
  </si>
  <si>
    <t>Suriname</t>
  </si>
  <si>
    <t>Sweden</t>
  </si>
  <si>
    <t>Switzerland</t>
  </si>
  <si>
    <t>Taiwan Province of China</t>
  </si>
  <si>
    <t>Tajikistan</t>
  </si>
  <si>
    <t>Thailand</t>
  </si>
  <si>
    <t>The Bahamas</t>
  </si>
  <si>
    <t>Trinidad and Tobago</t>
  </si>
  <si>
    <t>Turkey</t>
  </si>
  <si>
    <t>Uganda</t>
  </si>
  <si>
    <t>Ukraine</t>
  </si>
  <si>
    <t>United Kingdom</t>
  </si>
  <si>
    <t>United States</t>
  </si>
  <si>
    <t>Uruguay</t>
  </si>
  <si>
    <t>Uzbekistan</t>
  </si>
  <si>
    <t>Venezuela</t>
  </si>
  <si>
    <t>Vietnam</t>
  </si>
  <si>
    <t>Zambia</t>
  </si>
  <si>
    <t>debt_gdp</t>
  </si>
  <si>
    <t>gdp</t>
  </si>
  <si>
    <t>inflation</t>
  </si>
  <si>
    <t>deficit_gdp</t>
  </si>
  <si>
    <t>sprate</t>
  </si>
  <si>
    <t>B+</t>
  </si>
  <si>
    <t>B-</t>
  </si>
  <si>
    <t>B</t>
  </si>
  <si>
    <t>AAA</t>
  </si>
  <si>
    <t>AA+</t>
  </si>
  <si>
    <t>BB+</t>
  </si>
  <si>
    <t>BB-</t>
  </si>
  <si>
    <t>SD</t>
  </si>
  <si>
    <t>AA</t>
  </si>
  <si>
    <t>A-</t>
  </si>
  <si>
    <t>BBB-</t>
  </si>
  <si>
    <t>A+</t>
  </si>
  <si>
    <t>AA-</t>
  </si>
  <si>
    <t>CCC+</t>
  </si>
  <si>
    <t>A</t>
  </si>
  <si>
    <t>BBB</t>
  </si>
  <si>
    <t>BBB+</t>
  </si>
  <si>
    <t>BB</t>
  </si>
  <si>
    <t>nsrate</t>
  </si>
  <si>
    <t>spname</t>
  </si>
  <si>
    <t>Cape Verde</t>
  </si>
  <si>
    <t>Congo (DRC)</t>
  </si>
  <si>
    <t>Macedonia</t>
  </si>
  <si>
    <t>Hong Kong</t>
  </si>
  <si>
    <t>Congo-Brazzaville</t>
  </si>
  <si>
    <t>Slovakia</t>
  </si>
  <si>
    <t>Taiwan</t>
  </si>
  <si>
    <t>Bahamas</t>
  </si>
  <si>
    <t>cpiname</t>
  </si>
  <si>
    <t>Korea, South</t>
  </si>
  <si>
    <t>Congo</t>
  </si>
  <si>
    <t>United States of America</t>
  </si>
  <si>
    <t>corrupt</t>
  </si>
  <si>
    <t>id</t>
  </si>
  <si>
    <t>eu</t>
  </si>
  <si>
    <t>eurozone</t>
  </si>
  <si>
    <t>lngdp</t>
  </si>
  <si>
    <t>ap</t>
  </si>
  <si>
    <t>othereu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</si>
</sst>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  <numFmt numFmtId="166" formatCode="_(* #,##0.0_);_(* \(#,##0.0\);_(* &quot;-&quot;??_);_(@_)"/>
  </numFmts>
  <fonts count="4" x14ac:knownFonts="1">
    <font>
      <sz val="11"/>
      <name val="Calibri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3" fillId="0" borderId="0" xfId="1" applyNumberFormat="1" applyFont="1"/>
    <xf numFmtId="165" fontId="0" fillId="0" borderId="0" xfId="1" applyNumberFormat="1" applyFont="1"/>
    <xf numFmtId="166" fontId="2" fillId="0" borderId="0" xfId="1" applyNumberFormat="1" applyFont="1" applyAlignment="1">
      <alignment horizontal="center"/>
    </xf>
    <xf numFmtId="166" fontId="3" fillId="0" borderId="0" xfId="1" applyNumberFormat="1" applyFont="1"/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4" customWidth="1"/>
    <col min="2" max="2" width="29.85546875" bestFit="1" customWidth="1"/>
    <col min="3" max="3" width="21.140625" bestFit="1" customWidth="1"/>
    <col min="4" max="4" width="29.85546875" bestFit="1" customWidth="1"/>
    <col min="5" max="5" width="10.5703125" style="5" bestFit="1" customWidth="1"/>
    <col min="6" max="6" width="11.28515625" style="5" bestFit="1" customWidth="1"/>
    <col min="7" max="7" width="10.28515625" style="5" bestFit="1" customWidth="1"/>
    <col min="8" max="8" width="12.140625" style="8" bestFit="1" customWidth="1"/>
    <col min="9" max="9" width="6.5703125" bestFit="1" customWidth="1"/>
    <col min="10" max="10" width="7.7109375" style="11" bestFit="1" customWidth="1"/>
    <col min="11" max="11" width="7.42578125" bestFit="1" customWidth="1"/>
    <col min="12" max="12" width="3.28515625" bestFit="1" customWidth="1"/>
    <col min="13" max="13" width="9.5703125" bestFit="1" customWidth="1"/>
    <col min="14" max="15" width="9.5703125" customWidth="1"/>
    <col min="16" max="16" width="7.7109375" style="8" bestFit="1" customWidth="1"/>
  </cols>
  <sheetData>
    <row r="1" spans="1:16" x14ac:dyDescent="0.25">
      <c r="A1" s="2" t="s">
        <v>157</v>
      </c>
      <c r="B1" s="2" t="s">
        <v>0</v>
      </c>
      <c r="C1" s="2" t="s">
        <v>143</v>
      </c>
      <c r="D1" s="2" t="s">
        <v>152</v>
      </c>
      <c r="E1" s="3" t="s">
        <v>119</v>
      </c>
      <c r="F1" s="3" t="s">
        <v>120</v>
      </c>
      <c r="G1" s="3" t="s">
        <v>121</v>
      </c>
      <c r="H1" s="6" t="s">
        <v>122</v>
      </c>
      <c r="I1" s="2" t="s">
        <v>123</v>
      </c>
      <c r="J1" s="9" t="s">
        <v>142</v>
      </c>
      <c r="K1" s="2" t="s">
        <v>156</v>
      </c>
      <c r="L1" s="2" t="s">
        <v>158</v>
      </c>
      <c r="M1" s="2" t="s">
        <v>159</v>
      </c>
      <c r="N1" s="2" t="s">
        <v>161</v>
      </c>
      <c r="O1" s="2" t="s">
        <v>162</v>
      </c>
      <c r="P1" s="6" t="s">
        <v>160</v>
      </c>
    </row>
    <row r="2" spans="1:16" x14ac:dyDescent="0.25">
      <c r="A2" s="1">
        <v>1</v>
      </c>
      <c r="B2" s="1" t="s">
        <v>1</v>
      </c>
      <c r="C2" s="1" t="s">
        <v>1</v>
      </c>
      <c r="D2" s="1" t="s">
        <v>1</v>
      </c>
      <c r="E2" s="4">
        <v>71.781999999999996</v>
      </c>
      <c r="F2" s="4">
        <v>13.071999999999999</v>
      </c>
      <c r="G2" s="4">
        <v>1.9870000000000001</v>
      </c>
      <c r="H2" s="7">
        <v>1.3899999856948853</v>
      </c>
      <c r="I2" s="1" t="s">
        <v>124</v>
      </c>
      <c r="J2" s="10">
        <v>4.3</v>
      </c>
      <c r="K2" s="1">
        <v>36</v>
      </c>
      <c r="L2" s="1">
        <v>0</v>
      </c>
      <c r="M2" s="1">
        <v>0</v>
      </c>
      <c r="N2" s="1">
        <v>0</v>
      </c>
      <c r="O2" s="1">
        <f>L2-M2</f>
        <v>0</v>
      </c>
      <c r="P2" s="7">
        <v>2.5704724788665771</v>
      </c>
    </row>
    <row r="3" spans="1:16" x14ac:dyDescent="0.25">
      <c r="A3" s="1">
        <v>2</v>
      </c>
      <c r="B3" s="1" t="s">
        <v>2</v>
      </c>
      <c r="C3" s="1" t="s">
        <v>2</v>
      </c>
      <c r="D3" s="1" t="s">
        <v>2</v>
      </c>
      <c r="E3" s="4">
        <v>64.984999999999999</v>
      </c>
      <c r="F3" s="4">
        <v>126.506</v>
      </c>
      <c r="G3" s="4">
        <v>29.844000000000001</v>
      </c>
      <c r="H3" s="7">
        <v>6.0939998626708984</v>
      </c>
      <c r="I3" s="1" t="s">
        <v>125</v>
      </c>
      <c r="J3" s="10">
        <v>3.7</v>
      </c>
      <c r="K3" s="1">
        <v>19</v>
      </c>
      <c r="L3" s="1">
        <v>0</v>
      </c>
      <c r="M3" s="1">
        <v>0</v>
      </c>
      <c r="N3" s="1">
        <v>0</v>
      </c>
      <c r="O3" s="1">
        <f t="shared" ref="O3:O66" si="0">L3-M3</f>
        <v>0</v>
      </c>
      <c r="P3" s="7">
        <v>4.8402895927429199</v>
      </c>
    </row>
    <row r="4" spans="1:16" x14ac:dyDescent="0.25">
      <c r="A4" s="1">
        <v>3</v>
      </c>
      <c r="B4" s="1" t="s">
        <v>3</v>
      </c>
      <c r="C4" s="1" t="s">
        <v>3</v>
      </c>
      <c r="D4" s="1" t="s">
        <v>3</v>
      </c>
      <c r="E4" s="4">
        <v>57.576000000000001</v>
      </c>
      <c r="F4" s="4">
        <v>637.55700000000002</v>
      </c>
      <c r="G4" s="4">
        <v>25.675000000000001</v>
      </c>
      <c r="H4" s="7">
        <v>6.6779999732971191</v>
      </c>
      <c r="I4" s="1" t="s">
        <v>126</v>
      </c>
      <c r="J4" s="10">
        <v>4</v>
      </c>
      <c r="K4" s="1">
        <v>40</v>
      </c>
      <c r="L4" s="1">
        <v>0</v>
      </c>
      <c r="M4" s="1">
        <v>0</v>
      </c>
      <c r="N4" s="1">
        <v>0</v>
      </c>
      <c r="O4" s="1">
        <f t="shared" si="0"/>
        <v>0</v>
      </c>
      <c r="P4" s="7">
        <v>6.4576435089111328</v>
      </c>
    </row>
    <row r="5" spans="1:16" x14ac:dyDescent="0.25">
      <c r="A5" s="1">
        <v>4</v>
      </c>
      <c r="B5" s="1" t="s">
        <v>4</v>
      </c>
      <c r="C5" s="1" t="s">
        <v>4</v>
      </c>
      <c r="D5" s="1" t="s">
        <v>4</v>
      </c>
      <c r="E5" s="4">
        <v>40.807000000000002</v>
      </c>
      <c r="F5" s="4">
        <v>1379.55</v>
      </c>
      <c r="G5" s="4">
        <v>1.972</v>
      </c>
      <c r="H5" s="7">
        <v>1.8999999761581421</v>
      </c>
      <c r="I5" s="1" t="s">
        <v>127</v>
      </c>
      <c r="J5" s="10">
        <v>9</v>
      </c>
      <c r="K5" s="1">
        <v>77</v>
      </c>
      <c r="L5" s="1">
        <v>0</v>
      </c>
      <c r="M5" s="1">
        <v>0</v>
      </c>
      <c r="N5" s="1">
        <v>1</v>
      </c>
      <c r="O5" s="1">
        <f t="shared" si="0"/>
        <v>0</v>
      </c>
      <c r="P5" s="7">
        <v>7.2295126914978027</v>
      </c>
    </row>
    <row r="6" spans="1:16" x14ac:dyDescent="0.25">
      <c r="A6" s="1">
        <v>5</v>
      </c>
      <c r="B6" s="1" t="s">
        <v>5</v>
      </c>
      <c r="C6" s="1" t="s">
        <v>5</v>
      </c>
      <c r="D6" s="1" t="s">
        <v>5</v>
      </c>
      <c r="E6" s="4">
        <v>78.55</v>
      </c>
      <c r="F6" s="4">
        <v>417.351</v>
      </c>
      <c r="G6" s="4">
        <v>2.23</v>
      </c>
      <c r="H6" s="7">
        <v>0.69999998807907104</v>
      </c>
      <c r="I6" s="1" t="s">
        <v>128</v>
      </c>
      <c r="J6" s="10">
        <v>8.3000000000000007</v>
      </c>
      <c r="K6" s="1">
        <v>76</v>
      </c>
      <c r="L6" s="1">
        <v>1</v>
      </c>
      <c r="M6" s="1">
        <v>1</v>
      </c>
      <c r="N6" s="1">
        <v>0</v>
      </c>
      <c r="O6" s="1">
        <f t="shared" si="0"/>
        <v>0</v>
      </c>
      <c r="P6" s="7">
        <v>6.0339274406433105</v>
      </c>
    </row>
    <row r="7" spans="1:16" x14ac:dyDescent="0.25">
      <c r="A7" s="1">
        <v>6</v>
      </c>
      <c r="B7" s="1" t="s">
        <v>6</v>
      </c>
      <c r="C7" s="1" t="s">
        <v>6</v>
      </c>
      <c r="D7" s="1" t="s">
        <v>6</v>
      </c>
      <c r="E7" s="4">
        <v>54.084000000000003</v>
      </c>
      <c r="F7" s="4">
        <v>40.67</v>
      </c>
      <c r="G7" s="4">
        <v>13</v>
      </c>
      <c r="H7" s="7">
        <v>1.6729999780654907</v>
      </c>
      <c r="I7" s="1" t="s">
        <v>129</v>
      </c>
      <c r="J7" s="10">
        <v>5.3</v>
      </c>
      <c r="K7" s="1">
        <v>25</v>
      </c>
      <c r="L7" s="1">
        <v>0</v>
      </c>
      <c r="M7" s="1">
        <v>0</v>
      </c>
      <c r="N7" s="1">
        <v>0</v>
      </c>
      <c r="O7" s="1">
        <f t="shared" si="0"/>
        <v>0</v>
      </c>
      <c r="P7" s="7">
        <v>3.7054908275604248</v>
      </c>
    </row>
    <row r="8" spans="1:16" x14ac:dyDescent="0.25">
      <c r="A8" s="1">
        <v>8</v>
      </c>
      <c r="B8" s="1" t="s">
        <v>7</v>
      </c>
      <c r="C8" s="1" t="s">
        <v>7</v>
      </c>
      <c r="D8" s="1" t="s">
        <v>7</v>
      </c>
      <c r="E8" s="4">
        <v>88.504000000000005</v>
      </c>
      <c r="F8" s="4">
        <v>35.326000000000001</v>
      </c>
      <c r="G8" s="4">
        <v>1.387</v>
      </c>
      <c r="H8" s="7">
        <v>14.277000427246094</v>
      </c>
      <c r="I8" s="1" t="s">
        <v>124</v>
      </c>
      <c r="J8" s="10">
        <v>4.3</v>
      </c>
      <c r="K8" s="1">
        <v>36</v>
      </c>
      <c r="L8" s="1">
        <v>0</v>
      </c>
      <c r="M8" s="1">
        <v>0</v>
      </c>
      <c r="N8" s="1">
        <v>0</v>
      </c>
      <c r="O8" s="1">
        <f t="shared" si="0"/>
        <v>0</v>
      </c>
      <c r="P8" s="7">
        <v>3.5646193027496338</v>
      </c>
    </row>
    <row r="9" spans="1:16" x14ac:dyDescent="0.25">
      <c r="A9" s="1">
        <v>9</v>
      </c>
      <c r="B9" s="1" t="s">
        <v>8</v>
      </c>
      <c r="C9" s="1" t="s">
        <v>8</v>
      </c>
      <c r="D9" s="1" t="s">
        <v>8</v>
      </c>
      <c r="E9" s="4">
        <v>33.097999999999999</v>
      </c>
      <c r="F9" s="4">
        <v>261.51499999999999</v>
      </c>
      <c r="G9" s="4">
        <v>5.6109999999999998</v>
      </c>
      <c r="H9" s="7">
        <v>3.3399999141693115</v>
      </c>
      <c r="I9" s="1" t="s">
        <v>130</v>
      </c>
      <c r="J9" s="10">
        <v>4.7</v>
      </c>
      <c r="K9" s="1">
        <v>26</v>
      </c>
      <c r="L9" s="1">
        <v>0</v>
      </c>
      <c r="M9" s="1">
        <v>0</v>
      </c>
      <c r="N9" s="1">
        <v>0</v>
      </c>
      <c r="O9" s="1">
        <f t="shared" si="0"/>
        <v>0</v>
      </c>
      <c r="P9" s="7">
        <v>5.5664916038513184</v>
      </c>
    </row>
    <row r="10" spans="1:16" x14ac:dyDescent="0.25">
      <c r="A10" s="1">
        <v>10</v>
      </c>
      <c r="B10" s="1" t="s">
        <v>9</v>
      </c>
      <c r="C10" s="1" t="s">
        <v>9</v>
      </c>
      <c r="D10" s="1" t="s">
        <v>9</v>
      </c>
      <c r="E10" s="4">
        <v>157.33000000000001</v>
      </c>
      <c r="F10" s="4">
        <v>4.99</v>
      </c>
      <c r="G10" s="4">
        <v>4.41</v>
      </c>
      <c r="H10" s="7">
        <v>4.2600002288818359</v>
      </c>
      <c r="I10" s="1" t="s">
        <v>131</v>
      </c>
      <c r="J10" s="10">
        <v>0</v>
      </c>
      <c r="K10" s="1">
        <v>68</v>
      </c>
      <c r="L10" s="1">
        <v>0</v>
      </c>
      <c r="M10" s="1">
        <v>0</v>
      </c>
      <c r="N10" s="1">
        <v>0</v>
      </c>
      <c r="O10" s="1">
        <f t="shared" si="0"/>
        <v>0</v>
      </c>
      <c r="P10" s="7">
        <v>1.607435941696167</v>
      </c>
    </row>
    <row r="11" spans="1:16" x14ac:dyDescent="0.25">
      <c r="A11" s="1">
        <v>11</v>
      </c>
      <c r="B11" s="1" t="s">
        <v>10</v>
      </c>
      <c r="C11" s="1" t="s">
        <v>10</v>
      </c>
      <c r="D11" s="1" t="s">
        <v>10</v>
      </c>
      <c r="E11" s="4">
        <v>53.436999999999998</v>
      </c>
      <c r="F11" s="4">
        <v>54.439</v>
      </c>
      <c r="G11" s="4">
        <v>6.032</v>
      </c>
      <c r="H11" s="7">
        <v>0.33799999952316284</v>
      </c>
      <c r="I11" s="1" t="s">
        <v>126</v>
      </c>
      <c r="J11" s="10">
        <v>4</v>
      </c>
      <c r="K11" s="1">
        <v>44</v>
      </c>
      <c r="L11" s="1">
        <v>0</v>
      </c>
      <c r="M11" s="1">
        <v>0</v>
      </c>
      <c r="N11" s="1">
        <v>0</v>
      </c>
      <c r="O11" s="1">
        <f t="shared" si="0"/>
        <v>0</v>
      </c>
      <c r="P11" s="7">
        <v>3.9970808029174805</v>
      </c>
    </row>
    <row r="12" spans="1:16" x14ac:dyDescent="0.25">
      <c r="A12" s="1">
        <v>12</v>
      </c>
      <c r="B12" s="1" t="s">
        <v>11</v>
      </c>
      <c r="C12" s="1" t="s">
        <v>11</v>
      </c>
      <c r="D12" s="1" t="s">
        <v>11</v>
      </c>
      <c r="E12" s="4">
        <v>103.423</v>
      </c>
      <c r="F12" s="4">
        <v>493.66899999999998</v>
      </c>
      <c r="G12" s="4">
        <v>2.2240000000000002</v>
      </c>
      <c r="H12" s="7">
        <v>1.034000039100647</v>
      </c>
      <c r="I12" s="1" t="s">
        <v>132</v>
      </c>
      <c r="J12" s="10">
        <v>8</v>
      </c>
      <c r="K12" s="1">
        <v>75</v>
      </c>
      <c r="L12" s="1">
        <v>1</v>
      </c>
      <c r="M12" s="1">
        <v>1</v>
      </c>
      <c r="N12" s="1">
        <v>0</v>
      </c>
      <c r="O12" s="1">
        <f t="shared" si="0"/>
        <v>0</v>
      </c>
      <c r="P12" s="7">
        <v>6.2018651962280273</v>
      </c>
    </row>
    <row r="13" spans="1:16" x14ac:dyDescent="0.25">
      <c r="A13" s="1">
        <v>13</v>
      </c>
      <c r="B13" s="1" t="s">
        <v>12</v>
      </c>
      <c r="C13" s="1" t="s">
        <v>12</v>
      </c>
      <c r="D13" s="1" t="s">
        <v>12</v>
      </c>
      <c r="E13" s="4">
        <v>54.552</v>
      </c>
      <c r="F13" s="4">
        <v>9.2460000000000004</v>
      </c>
      <c r="G13" s="4">
        <v>0.14399999999999999</v>
      </c>
      <c r="H13" s="7">
        <v>5.7719998359680176</v>
      </c>
      <c r="I13" s="1" t="s">
        <v>124</v>
      </c>
      <c r="J13" s="10">
        <v>4.3</v>
      </c>
      <c r="K13" s="1">
        <v>40</v>
      </c>
      <c r="L13" s="1">
        <v>0</v>
      </c>
      <c r="M13" s="1">
        <v>0</v>
      </c>
      <c r="N13" s="1">
        <v>0</v>
      </c>
      <c r="O13" s="1">
        <f t="shared" si="0"/>
        <v>0</v>
      </c>
      <c r="P13" s="7">
        <v>2.2241909503936768</v>
      </c>
    </row>
    <row r="14" spans="1:16" x14ac:dyDescent="0.25">
      <c r="A14" s="1">
        <v>14</v>
      </c>
      <c r="B14" s="1" t="s">
        <v>13</v>
      </c>
      <c r="C14" s="1" t="s">
        <v>13</v>
      </c>
      <c r="D14" s="1" t="s">
        <v>13</v>
      </c>
      <c r="E14" s="4">
        <v>48.963000000000001</v>
      </c>
      <c r="F14" s="4">
        <v>37.781999999999996</v>
      </c>
      <c r="G14" s="4">
        <v>2.82</v>
      </c>
      <c r="H14" s="7">
        <v>7.815000057220459</v>
      </c>
      <c r="I14" s="1" t="s">
        <v>130</v>
      </c>
      <c r="J14" s="10">
        <v>4.7</v>
      </c>
      <c r="K14" s="1">
        <v>29</v>
      </c>
      <c r="L14" s="1">
        <v>0</v>
      </c>
      <c r="M14" s="1">
        <v>0</v>
      </c>
      <c r="N14" s="1">
        <v>0</v>
      </c>
      <c r="O14" s="1">
        <f t="shared" si="0"/>
        <v>0</v>
      </c>
      <c r="P14" s="7">
        <v>3.6318328380584717</v>
      </c>
    </row>
    <row r="15" spans="1:16" x14ac:dyDescent="0.25">
      <c r="A15" s="1">
        <v>15</v>
      </c>
      <c r="B15" s="1" t="s">
        <v>14</v>
      </c>
      <c r="C15" s="1" t="s">
        <v>14</v>
      </c>
      <c r="D15" s="1" t="s">
        <v>14</v>
      </c>
      <c r="E15" s="4">
        <v>39.459000000000003</v>
      </c>
      <c r="F15" s="4">
        <v>18.169</v>
      </c>
      <c r="G15" s="4">
        <v>1.248</v>
      </c>
      <c r="H15" s="7">
        <v>-2.0590000152587891</v>
      </c>
      <c r="I15" s="1" t="s">
        <v>126</v>
      </c>
      <c r="J15" s="10">
        <v>4</v>
      </c>
      <c r="K15" s="1">
        <v>38</v>
      </c>
      <c r="L15" s="1">
        <v>0</v>
      </c>
      <c r="M15" s="1">
        <v>0</v>
      </c>
      <c r="N15" s="1">
        <v>0</v>
      </c>
      <c r="O15" s="1">
        <f t="shared" si="0"/>
        <v>0</v>
      </c>
      <c r="P15" s="7">
        <v>2.899716854095459</v>
      </c>
    </row>
    <row r="16" spans="1:16" x14ac:dyDescent="0.25">
      <c r="A16" s="1">
        <v>16</v>
      </c>
      <c r="B16" s="1" t="s">
        <v>15</v>
      </c>
      <c r="C16" s="1" t="s">
        <v>15</v>
      </c>
      <c r="D16" s="1" t="s">
        <v>15</v>
      </c>
      <c r="E16" s="4">
        <v>14.037000000000001</v>
      </c>
      <c r="F16" s="4">
        <v>17.384</v>
      </c>
      <c r="G16" s="4">
        <v>3.2959999999999998</v>
      </c>
      <c r="H16" s="7">
        <v>-0.15099999308586121</v>
      </c>
      <c r="I16" s="1" t="s">
        <v>133</v>
      </c>
      <c r="J16" s="10">
        <v>6.7</v>
      </c>
      <c r="K16" s="1">
        <v>61</v>
      </c>
      <c r="L16" s="1">
        <v>0</v>
      </c>
      <c r="M16" s="1">
        <v>0</v>
      </c>
      <c r="N16" s="1">
        <v>0</v>
      </c>
      <c r="O16" s="1">
        <f t="shared" si="0"/>
        <v>0</v>
      </c>
      <c r="P16" s="7">
        <v>2.8555502891540527</v>
      </c>
    </row>
    <row r="17" spans="1:16" x14ac:dyDescent="0.25">
      <c r="A17" s="1">
        <v>17</v>
      </c>
      <c r="B17" s="1" t="s">
        <v>16</v>
      </c>
      <c r="C17" s="1" t="s">
        <v>16</v>
      </c>
      <c r="D17" s="1" t="s">
        <v>16</v>
      </c>
      <c r="E17" s="4">
        <v>83.972999999999999</v>
      </c>
      <c r="F17" s="4">
        <v>2055.14</v>
      </c>
      <c r="G17" s="4">
        <v>3.4460000000000002</v>
      </c>
      <c r="H17" s="7">
        <v>7.8189997673034668</v>
      </c>
      <c r="I17" s="1" t="s">
        <v>130</v>
      </c>
      <c r="J17" s="10">
        <v>4.7</v>
      </c>
      <c r="K17" s="1">
        <v>35</v>
      </c>
      <c r="L17" s="1">
        <v>0</v>
      </c>
      <c r="M17" s="1">
        <v>0</v>
      </c>
      <c r="N17" s="1">
        <v>0</v>
      </c>
      <c r="O17" s="1">
        <f t="shared" si="0"/>
        <v>0</v>
      </c>
      <c r="P17" s="7">
        <v>7.6280994415283203</v>
      </c>
    </row>
    <row r="18" spans="1:16" x14ac:dyDescent="0.25">
      <c r="A18" s="1">
        <v>18</v>
      </c>
      <c r="B18" s="1" t="s">
        <v>17</v>
      </c>
      <c r="C18" s="1" t="s">
        <v>17</v>
      </c>
      <c r="D18" s="1" t="s">
        <v>17</v>
      </c>
      <c r="E18" s="4">
        <v>23.905999999999999</v>
      </c>
      <c r="F18" s="4">
        <v>56.942999999999998</v>
      </c>
      <c r="G18" s="4">
        <v>1.1879999999999999</v>
      </c>
      <c r="H18" s="7">
        <v>-0.85699999332427979</v>
      </c>
      <c r="I18" s="1" t="s">
        <v>134</v>
      </c>
      <c r="J18" s="10">
        <v>5.7</v>
      </c>
      <c r="K18" s="1">
        <v>42</v>
      </c>
      <c r="L18" s="1">
        <v>1</v>
      </c>
      <c r="M18" s="1">
        <v>0</v>
      </c>
      <c r="N18" s="1">
        <v>0</v>
      </c>
      <c r="O18" s="1">
        <f t="shared" si="0"/>
        <v>1</v>
      </c>
      <c r="P18" s="7">
        <v>4.042050838470459</v>
      </c>
    </row>
    <row r="19" spans="1:16" x14ac:dyDescent="0.25">
      <c r="A19" s="1">
        <v>19</v>
      </c>
      <c r="B19" s="1" t="s">
        <v>18</v>
      </c>
      <c r="C19" s="1" t="s">
        <v>18</v>
      </c>
      <c r="D19" s="1" t="s">
        <v>18</v>
      </c>
      <c r="E19" s="4">
        <v>38.115000000000002</v>
      </c>
      <c r="F19" s="4">
        <v>12.569000000000001</v>
      </c>
      <c r="G19" s="4">
        <v>0.35099999999999998</v>
      </c>
      <c r="H19" s="7">
        <v>7.7569999694824219</v>
      </c>
      <c r="I19" s="1" t="s">
        <v>126</v>
      </c>
      <c r="J19" s="10">
        <v>4</v>
      </c>
      <c r="K19" s="1">
        <v>41</v>
      </c>
      <c r="L19" s="1">
        <v>0</v>
      </c>
      <c r="M19" s="1">
        <v>0</v>
      </c>
      <c r="N19" s="1">
        <v>0</v>
      </c>
      <c r="O19" s="1">
        <f t="shared" si="0"/>
        <v>0</v>
      </c>
      <c r="P19" s="7">
        <v>2.531233549118042</v>
      </c>
    </row>
    <row r="20" spans="1:16" x14ac:dyDescent="0.25">
      <c r="A20" s="1">
        <v>20</v>
      </c>
      <c r="B20" s="1" t="s">
        <v>19</v>
      </c>
      <c r="C20" s="1" t="s">
        <v>144</v>
      </c>
      <c r="D20" s="1" t="s">
        <v>19</v>
      </c>
      <c r="E20" s="4">
        <v>125.839</v>
      </c>
      <c r="F20" s="4">
        <v>1.776</v>
      </c>
      <c r="G20" s="4">
        <v>0.78400000000000003</v>
      </c>
      <c r="H20" s="7">
        <v>3.0920000076293945</v>
      </c>
      <c r="I20" s="1" t="s">
        <v>126</v>
      </c>
      <c r="J20" s="10">
        <v>4</v>
      </c>
      <c r="K20" s="1">
        <v>57</v>
      </c>
      <c r="L20" s="1">
        <v>0</v>
      </c>
      <c r="M20" s="1">
        <v>0</v>
      </c>
      <c r="N20" s="1">
        <v>0</v>
      </c>
      <c r="O20" s="1">
        <f t="shared" si="0"/>
        <v>0</v>
      </c>
      <c r="P20" s="7">
        <v>0.57436364889144897</v>
      </c>
    </row>
    <row r="21" spans="1:16" x14ac:dyDescent="0.25">
      <c r="A21" s="1">
        <v>21</v>
      </c>
      <c r="B21" s="1" t="s">
        <v>20</v>
      </c>
      <c r="C21" s="1" t="s">
        <v>20</v>
      </c>
      <c r="D21" s="1" t="s">
        <v>20</v>
      </c>
      <c r="E21" s="4">
        <v>36.930999999999997</v>
      </c>
      <c r="F21" s="4">
        <v>34.993000000000002</v>
      </c>
      <c r="G21" s="4">
        <v>0.64200000000000002</v>
      </c>
      <c r="H21" s="7">
        <v>4.8730001449584961</v>
      </c>
      <c r="I21" s="1" t="s">
        <v>126</v>
      </c>
      <c r="J21" s="10">
        <v>4</v>
      </c>
      <c r="K21" s="1">
        <v>25</v>
      </c>
      <c r="L21" s="1">
        <v>0</v>
      </c>
      <c r="M21" s="1">
        <v>0</v>
      </c>
      <c r="N21" s="1">
        <v>0</v>
      </c>
      <c r="O21" s="1">
        <f t="shared" si="0"/>
        <v>0</v>
      </c>
      <c r="P21" s="7">
        <v>3.5551481246948242</v>
      </c>
    </row>
    <row r="22" spans="1:16" x14ac:dyDescent="0.25">
      <c r="A22" s="1">
        <v>22</v>
      </c>
      <c r="B22" s="1" t="s">
        <v>21</v>
      </c>
      <c r="C22" s="1" t="s">
        <v>21</v>
      </c>
      <c r="D22" s="1" t="s">
        <v>21</v>
      </c>
      <c r="E22" s="4">
        <v>89.727000000000004</v>
      </c>
      <c r="F22" s="4">
        <v>1653.04</v>
      </c>
      <c r="G22" s="4">
        <v>1.61</v>
      </c>
      <c r="H22" s="7">
        <v>1.093999981880188</v>
      </c>
      <c r="I22" s="1" t="s">
        <v>127</v>
      </c>
      <c r="J22" s="10">
        <v>9</v>
      </c>
      <c r="K22" s="1">
        <v>81</v>
      </c>
      <c r="L22" s="1">
        <v>0</v>
      </c>
      <c r="M22" s="1">
        <v>0</v>
      </c>
      <c r="N22" s="1">
        <v>0</v>
      </c>
      <c r="O22" s="1">
        <f t="shared" si="0"/>
        <v>0</v>
      </c>
      <c r="P22" s="7">
        <v>7.4103713035583496</v>
      </c>
    </row>
    <row r="23" spans="1:16" x14ac:dyDescent="0.25">
      <c r="A23" s="1">
        <v>23</v>
      </c>
      <c r="B23" s="1" t="s">
        <v>22</v>
      </c>
      <c r="C23" s="1" t="s">
        <v>22</v>
      </c>
      <c r="D23" s="1" t="s">
        <v>22</v>
      </c>
      <c r="E23" s="4">
        <v>23.597000000000001</v>
      </c>
      <c r="F23" s="4">
        <v>276.99200000000002</v>
      </c>
      <c r="G23" s="4">
        <v>2.1829999999999998</v>
      </c>
      <c r="H23" s="7">
        <v>2.621999979019165</v>
      </c>
      <c r="I23" s="1" t="s">
        <v>135</v>
      </c>
      <c r="J23" s="10">
        <v>7.3</v>
      </c>
      <c r="K23" s="1">
        <v>67</v>
      </c>
      <c r="L23" s="1">
        <v>0</v>
      </c>
      <c r="M23" s="1">
        <v>0</v>
      </c>
      <c r="N23" s="1">
        <v>0</v>
      </c>
      <c r="O23" s="1">
        <f t="shared" si="0"/>
        <v>0</v>
      </c>
      <c r="P23" s="7">
        <v>5.6239886283874512</v>
      </c>
    </row>
    <row r="24" spans="1:16" x14ac:dyDescent="0.25">
      <c r="A24" s="1">
        <v>24</v>
      </c>
      <c r="B24" s="1" t="s">
        <v>23</v>
      </c>
      <c r="C24" s="1" t="s">
        <v>23</v>
      </c>
      <c r="D24" s="1" t="s">
        <v>23</v>
      </c>
      <c r="E24" s="4">
        <v>46.96</v>
      </c>
      <c r="F24" s="4">
        <v>12014.6</v>
      </c>
      <c r="G24" s="4">
        <v>1.5580000000000001</v>
      </c>
      <c r="H24" s="7">
        <v>3.9489998817443848</v>
      </c>
      <c r="I24" s="1" t="s">
        <v>135</v>
      </c>
      <c r="J24" s="10">
        <v>7.3</v>
      </c>
      <c r="K24" s="1">
        <v>39</v>
      </c>
      <c r="L24" s="1">
        <v>0</v>
      </c>
      <c r="M24" s="1">
        <v>0</v>
      </c>
      <c r="N24" s="1">
        <v>1</v>
      </c>
      <c r="O24" s="1">
        <f t="shared" si="0"/>
        <v>0</v>
      </c>
      <c r="P24" s="7">
        <v>9.3938779830932617</v>
      </c>
    </row>
    <row r="25" spans="1:16" x14ac:dyDescent="0.25">
      <c r="A25" s="1">
        <v>25</v>
      </c>
      <c r="B25" s="1" t="s">
        <v>24</v>
      </c>
      <c r="C25" s="1" t="s">
        <v>24</v>
      </c>
      <c r="D25" s="1" t="s">
        <v>24</v>
      </c>
      <c r="E25" s="4">
        <v>49.353999999999999</v>
      </c>
      <c r="F25" s="4">
        <v>314.464</v>
      </c>
      <c r="G25" s="4">
        <v>4.3099999999999996</v>
      </c>
      <c r="H25" s="7">
        <v>3.0260000228881836</v>
      </c>
      <c r="I25" s="1" t="s">
        <v>134</v>
      </c>
      <c r="J25" s="10">
        <v>5.7</v>
      </c>
      <c r="K25" s="1">
        <v>36</v>
      </c>
      <c r="L25" s="1">
        <v>0</v>
      </c>
      <c r="M25" s="1">
        <v>0</v>
      </c>
      <c r="N25" s="1">
        <v>0</v>
      </c>
      <c r="O25" s="1">
        <f t="shared" si="0"/>
        <v>0</v>
      </c>
      <c r="P25" s="7">
        <v>5.7508697509765625</v>
      </c>
    </row>
    <row r="26" spans="1:16" x14ac:dyDescent="0.25">
      <c r="A26" s="1">
        <v>27</v>
      </c>
      <c r="B26" s="1" t="s">
        <v>25</v>
      </c>
      <c r="C26" s="1" t="s">
        <v>25</v>
      </c>
      <c r="D26" s="1" t="s">
        <v>25</v>
      </c>
      <c r="E26" s="4">
        <v>48.915999999999997</v>
      </c>
      <c r="F26" s="4">
        <v>58.271999999999998</v>
      </c>
      <c r="G26" s="4">
        <v>1.6259999999999999</v>
      </c>
      <c r="H26" s="7">
        <v>6.250999927520752</v>
      </c>
      <c r="I26" s="1" t="s">
        <v>124</v>
      </c>
      <c r="J26" s="10">
        <v>4.3</v>
      </c>
      <c r="K26" s="1">
        <v>56</v>
      </c>
      <c r="L26" s="1">
        <v>0</v>
      </c>
      <c r="M26" s="1">
        <v>0</v>
      </c>
      <c r="N26" s="1">
        <v>0</v>
      </c>
      <c r="O26" s="1">
        <f t="shared" si="0"/>
        <v>0</v>
      </c>
      <c r="P26" s="7">
        <v>4.0651216506958008</v>
      </c>
    </row>
    <row r="27" spans="1:16" x14ac:dyDescent="0.25">
      <c r="A27" s="1">
        <v>28</v>
      </c>
      <c r="B27" s="1" t="s">
        <v>26</v>
      </c>
      <c r="C27" s="1" t="s">
        <v>26</v>
      </c>
      <c r="D27" s="1" t="s">
        <v>26</v>
      </c>
      <c r="E27" s="4">
        <v>77.846999999999994</v>
      </c>
      <c r="F27" s="4">
        <v>54.758000000000003</v>
      </c>
      <c r="G27" s="4">
        <v>1.129</v>
      </c>
      <c r="H27" s="7">
        <v>-0.82200002670288086</v>
      </c>
      <c r="I27" s="1" t="s">
        <v>129</v>
      </c>
      <c r="J27" s="10">
        <v>5.3</v>
      </c>
      <c r="K27" s="1">
        <v>48</v>
      </c>
      <c r="L27" s="1">
        <v>1</v>
      </c>
      <c r="M27" s="1">
        <v>0</v>
      </c>
      <c r="N27" s="1">
        <v>0</v>
      </c>
      <c r="O27" s="1">
        <f t="shared" si="0"/>
        <v>1</v>
      </c>
      <c r="P27" s="7">
        <v>4.0029234886169434</v>
      </c>
    </row>
    <row r="28" spans="1:16" x14ac:dyDescent="0.25">
      <c r="A28" s="1">
        <v>29</v>
      </c>
      <c r="B28" s="1" t="s">
        <v>27</v>
      </c>
      <c r="C28" s="1" t="s">
        <v>27</v>
      </c>
      <c r="D28" s="1" t="s">
        <v>27</v>
      </c>
      <c r="E28" s="4">
        <v>97.453999999999994</v>
      </c>
      <c r="F28" s="4">
        <v>21.695</v>
      </c>
      <c r="G28" s="4">
        <v>0.67700000000000005</v>
      </c>
      <c r="H28" s="7">
        <v>-1.7879999876022339</v>
      </c>
      <c r="I28" s="1" t="s">
        <v>134</v>
      </c>
      <c r="J28" s="10">
        <v>5.7</v>
      </c>
      <c r="K28" s="1">
        <v>59</v>
      </c>
      <c r="L28" s="1">
        <v>1</v>
      </c>
      <c r="M28" s="1">
        <v>1</v>
      </c>
      <c r="N28" s="1">
        <v>0</v>
      </c>
      <c r="O28" s="1">
        <f t="shared" si="0"/>
        <v>0</v>
      </c>
      <c r="P28" s="7">
        <v>3.0770819187164307</v>
      </c>
    </row>
    <row r="29" spans="1:16" x14ac:dyDescent="0.25">
      <c r="A29" s="1">
        <v>30</v>
      </c>
      <c r="B29" s="1" t="s">
        <v>28</v>
      </c>
      <c r="C29" s="1" t="s">
        <v>28</v>
      </c>
      <c r="D29" s="1" t="s">
        <v>28</v>
      </c>
      <c r="E29" s="4">
        <v>34.668999999999997</v>
      </c>
      <c r="F29" s="4">
        <v>215.82499999999999</v>
      </c>
      <c r="G29" s="4">
        <v>2.4340000000000002</v>
      </c>
      <c r="H29" s="7">
        <v>-1.5980000495910645</v>
      </c>
      <c r="I29" s="1" t="s">
        <v>136</v>
      </c>
      <c r="J29" s="10">
        <v>7.7</v>
      </c>
      <c r="K29" s="1">
        <v>59</v>
      </c>
      <c r="L29" s="1">
        <v>1</v>
      </c>
      <c r="M29" s="1">
        <v>0</v>
      </c>
      <c r="N29" s="1">
        <v>0</v>
      </c>
      <c r="O29" s="1">
        <f t="shared" si="0"/>
        <v>1</v>
      </c>
      <c r="P29" s="7">
        <v>5.3744678497314453</v>
      </c>
    </row>
    <row r="30" spans="1:16" x14ac:dyDescent="0.25">
      <c r="A30" s="1">
        <v>31</v>
      </c>
      <c r="B30" s="1" t="s">
        <v>29</v>
      </c>
      <c r="C30" s="1" t="s">
        <v>145</v>
      </c>
      <c r="D30" s="1" t="s">
        <v>29</v>
      </c>
      <c r="E30" s="4">
        <v>18.108000000000001</v>
      </c>
      <c r="F30" s="4">
        <v>41.44</v>
      </c>
      <c r="G30" s="4">
        <v>41.5</v>
      </c>
      <c r="H30" s="7">
        <v>1.4930000305175781</v>
      </c>
      <c r="I30" s="1" t="s">
        <v>137</v>
      </c>
      <c r="J30" s="10">
        <v>3.3</v>
      </c>
      <c r="K30" s="1">
        <v>20</v>
      </c>
      <c r="L30" s="1">
        <v>0</v>
      </c>
      <c r="M30" s="1">
        <v>0</v>
      </c>
      <c r="N30" s="1">
        <v>0</v>
      </c>
      <c r="O30" s="1">
        <f t="shared" si="0"/>
        <v>0</v>
      </c>
      <c r="P30" s="7">
        <v>3.7242465019226074</v>
      </c>
    </row>
    <row r="31" spans="1:16" x14ac:dyDescent="0.25">
      <c r="A31" s="1">
        <v>32</v>
      </c>
      <c r="B31" s="1" t="s">
        <v>30</v>
      </c>
      <c r="C31" s="1" t="s">
        <v>30</v>
      </c>
      <c r="D31" s="1" t="s">
        <v>30</v>
      </c>
      <c r="E31" s="4">
        <v>35.293999999999997</v>
      </c>
      <c r="F31" s="4">
        <v>325.55599999999998</v>
      </c>
      <c r="G31" s="4">
        <v>1.147</v>
      </c>
      <c r="H31" s="7">
        <v>-1.1000000238418579</v>
      </c>
      <c r="I31" s="1" t="s">
        <v>127</v>
      </c>
      <c r="J31" s="10">
        <v>9</v>
      </c>
      <c r="K31" s="1">
        <v>88</v>
      </c>
      <c r="L31" s="1">
        <v>1</v>
      </c>
      <c r="M31" s="1">
        <v>0</v>
      </c>
      <c r="N31" s="1">
        <v>0</v>
      </c>
      <c r="O31" s="1">
        <f t="shared" si="0"/>
        <v>1</v>
      </c>
      <c r="P31" s="7">
        <v>5.7855343818664551</v>
      </c>
    </row>
    <row r="32" spans="1:16" x14ac:dyDescent="0.25">
      <c r="A32" s="1">
        <v>33</v>
      </c>
      <c r="B32" s="1" t="s">
        <v>31</v>
      </c>
      <c r="C32" s="1" t="s">
        <v>31</v>
      </c>
      <c r="D32" s="1" t="s">
        <v>31</v>
      </c>
      <c r="E32" s="4">
        <v>37.201999999999998</v>
      </c>
      <c r="F32" s="4">
        <v>76.090999999999994</v>
      </c>
      <c r="G32" s="4">
        <v>3.28</v>
      </c>
      <c r="H32" s="7">
        <v>3.1789999008178711</v>
      </c>
      <c r="I32" s="1" t="s">
        <v>130</v>
      </c>
      <c r="J32" s="10">
        <v>4.7</v>
      </c>
      <c r="K32" s="1">
        <v>30</v>
      </c>
      <c r="L32" s="1">
        <v>0</v>
      </c>
      <c r="M32" s="1">
        <v>0</v>
      </c>
      <c r="N32" s="1">
        <v>0</v>
      </c>
      <c r="O32" s="1">
        <f t="shared" si="0"/>
        <v>0</v>
      </c>
      <c r="P32" s="7">
        <v>4.3319301605224609</v>
      </c>
    </row>
    <row r="33" spans="1:16" x14ac:dyDescent="0.25">
      <c r="A33" s="1">
        <v>34</v>
      </c>
      <c r="B33" s="1" t="s">
        <v>32</v>
      </c>
      <c r="C33" s="1" t="s">
        <v>32</v>
      </c>
      <c r="D33" s="1" t="s">
        <v>32</v>
      </c>
      <c r="E33" s="4">
        <v>45.363</v>
      </c>
      <c r="F33" s="4">
        <v>104.29600000000001</v>
      </c>
      <c r="G33" s="4">
        <v>0.41699999999999998</v>
      </c>
      <c r="H33" s="7">
        <v>4.5329999923706055</v>
      </c>
      <c r="I33" s="1" t="s">
        <v>125</v>
      </c>
      <c r="J33" s="10">
        <v>3.7</v>
      </c>
      <c r="K33" s="1">
        <v>34</v>
      </c>
      <c r="L33" s="1">
        <v>0</v>
      </c>
      <c r="M33" s="1">
        <v>0</v>
      </c>
      <c r="N33" s="1">
        <v>0</v>
      </c>
      <c r="O33" s="1">
        <f t="shared" si="0"/>
        <v>0</v>
      </c>
      <c r="P33" s="7">
        <v>4.6472330093383789</v>
      </c>
    </row>
    <row r="34" spans="1:16" x14ac:dyDescent="0.25">
      <c r="A34" s="1">
        <v>35</v>
      </c>
      <c r="B34" s="1" t="s">
        <v>33</v>
      </c>
      <c r="C34" s="1" t="s">
        <v>33</v>
      </c>
      <c r="D34" s="1" t="s">
        <v>33</v>
      </c>
      <c r="E34" s="4">
        <v>103.04</v>
      </c>
      <c r="F34" s="4">
        <v>236.52799999999999</v>
      </c>
      <c r="G34" s="4">
        <v>23.536999999999999</v>
      </c>
      <c r="H34" s="7">
        <v>10.428999900817871</v>
      </c>
      <c r="I34" s="1" t="s">
        <v>126</v>
      </c>
      <c r="J34" s="10">
        <v>4</v>
      </c>
      <c r="K34" s="1">
        <v>35</v>
      </c>
      <c r="L34" s="1">
        <v>0</v>
      </c>
      <c r="M34" s="1">
        <v>0</v>
      </c>
      <c r="N34" s="1">
        <v>0</v>
      </c>
      <c r="O34" s="1">
        <f t="shared" si="0"/>
        <v>0</v>
      </c>
      <c r="P34" s="7">
        <v>5.4660663604736328</v>
      </c>
    </row>
    <row r="35" spans="1:16" x14ac:dyDescent="0.25">
      <c r="A35" s="1">
        <v>36</v>
      </c>
      <c r="B35" s="1" t="s">
        <v>34</v>
      </c>
      <c r="C35" s="1" t="s">
        <v>34</v>
      </c>
      <c r="D35" s="1" t="s">
        <v>34</v>
      </c>
      <c r="E35" s="4">
        <v>67.941999999999993</v>
      </c>
      <c r="F35" s="4">
        <v>24.805</v>
      </c>
      <c r="G35" s="4">
        <v>1.014</v>
      </c>
      <c r="H35" s="7">
        <v>2.3259999752044678</v>
      </c>
      <c r="I35" s="1" t="s">
        <v>125</v>
      </c>
      <c r="J35" s="10">
        <v>3.7</v>
      </c>
      <c r="K35" s="1">
        <v>35</v>
      </c>
      <c r="L35" s="1">
        <v>0</v>
      </c>
      <c r="M35" s="1">
        <v>0</v>
      </c>
      <c r="N35" s="1">
        <v>0</v>
      </c>
      <c r="O35" s="1">
        <f t="shared" si="0"/>
        <v>0</v>
      </c>
      <c r="P35" s="7">
        <v>3.2110452651977539</v>
      </c>
    </row>
    <row r="36" spans="1:16" x14ac:dyDescent="0.25">
      <c r="A36" s="1">
        <v>37</v>
      </c>
      <c r="B36" s="1" t="s">
        <v>35</v>
      </c>
      <c r="C36" s="1" t="s">
        <v>35</v>
      </c>
      <c r="D36" s="1" t="s">
        <v>35</v>
      </c>
      <c r="E36" s="4">
        <v>8.98</v>
      </c>
      <c r="F36" s="4">
        <v>25.972999999999999</v>
      </c>
      <c r="G36" s="4">
        <v>3.6509999999999998</v>
      </c>
      <c r="H36" s="7">
        <v>0.28700000047683716</v>
      </c>
      <c r="I36" s="1" t="s">
        <v>136</v>
      </c>
      <c r="J36" s="10">
        <v>7.7</v>
      </c>
      <c r="K36" s="1">
        <v>73</v>
      </c>
      <c r="L36" s="1">
        <v>1</v>
      </c>
      <c r="M36" s="1">
        <v>1</v>
      </c>
      <c r="N36" s="1">
        <v>0</v>
      </c>
      <c r="O36" s="1">
        <f t="shared" si="0"/>
        <v>0</v>
      </c>
      <c r="P36" s="7">
        <v>3.2570574283599854</v>
      </c>
    </row>
    <row r="37" spans="1:16" x14ac:dyDescent="0.25">
      <c r="A37" s="1">
        <v>38</v>
      </c>
      <c r="B37" s="1" t="s">
        <v>36</v>
      </c>
      <c r="C37" s="1" t="s">
        <v>36</v>
      </c>
      <c r="D37" s="1" t="s">
        <v>36</v>
      </c>
      <c r="E37" s="4">
        <v>54.197000000000003</v>
      </c>
      <c r="F37" s="4">
        <v>80.873999999999995</v>
      </c>
      <c r="G37" s="4">
        <v>9.92</v>
      </c>
      <c r="H37" s="7">
        <v>3.3489999771118164</v>
      </c>
      <c r="I37" s="1" t="s">
        <v>126</v>
      </c>
      <c r="J37" s="10">
        <v>4</v>
      </c>
      <c r="K37" s="1">
        <v>34</v>
      </c>
      <c r="L37" s="1">
        <v>0</v>
      </c>
      <c r="M37" s="1">
        <v>0</v>
      </c>
      <c r="N37" s="1">
        <v>0</v>
      </c>
      <c r="O37" s="1">
        <f t="shared" si="0"/>
        <v>0</v>
      </c>
      <c r="P37" s="7">
        <v>4.3928923606872559</v>
      </c>
    </row>
    <row r="38" spans="1:16" x14ac:dyDescent="0.25">
      <c r="A38" s="1">
        <v>67</v>
      </c>
      <c r="B38" s="1" t="s">
        <v>37</v>
      </c>
      <c r="C38" s="1" t="s">
        <v>146</v>
      </c>
      <c r="D38" s="1" t="s">
        <v>146</v>
      </c>
      <c r="E38" s="4">
        <v>39.253999999999998</v>
      </c>
      <c r="F38" s="4">
        <v>11.366</v>
      </c>
      <c r="G38" s="4">
        <v>1.3520000000000001</v>
      </c>
      <c r="H38" s="7">
        <v>2.7260000705718994</v>
      </c>
      <c r="I38" s="1" t="s">
        <v>130</v>
      </c>
      <c r="J38" s="10">
        <v>4.7</v>
      </c>
      <c r="K38" s="1">
        <v>37</v>
      </c>
      <c r="L38" s="1">
        <v>0</v>
      </c>
      <c r="M38" s="1">
        <v>0</v>
      </c>
      <c r="N38" s="1">
        <v>0</v>
      </c>
      <c r="O38" s="1">
        <f t="shared" si="0"/>
        <v>0</v>
      </c>
      <c r="P38" s="7">
        <v>2.430626392364502</v>
      </c>
    </row>
    <row r="39" spans="1:16" x14ac:dyDescent="0.25">
      <c r="A39" s="1">
        <v>39</v>
      </c>
      <c r="B39" s="1" t="s">
        <v>38</v>
      </c>
      <c r="C39" s="1" t="s">
        <v>38</v>
      </c>
      <c r="D39" s="1" t="s">
        <v>38</v>
      </c>
      <c r="E39" s="4">
        <v>61.332000000000001</v>
      </c>
      <c r="F39" s="4">
        <v>252.75299999999999</v>
      </c>
      <c r="G39" s="4">
        <v>0.83899999999999997</v>
      </c>
      <c r="H39" s="7">
        <v>0.57099997997283936</v>
      </c>
      <c r="I39" s="1" t="s">
        <v>128</v>
      </c>
      <c r="J39" s="10">
        <v>8.3000000000000007</v>
      </c>
      <c r="K39" s="1">
        <v>85</v>
      </c>
      <c r="L39" s="1">
        <v>1</v>
      </c>
      <c r="M39" s="1">
        <v>1</v>
      </c>
      <c r="N39" s="1">
        <v>0</v>
      </c>
      <c r="O39" s="1">
        <f t="shared" si="0"/>
        <v>0</v>
      </c>
      <c r="P39" s="7">
        <v>5.5324125289916992</v>
      </c>
    </row>
    <row r="40" spans="1:16" x14ac:dyDescent="0.25">
      <c r="A40" s="1">
        <v>40</v>
      </c>
      <c r="B40" s="1" t="s">
        <v>39</v>
      </c>
      <c r="C40" s="1" t="s">
        <v>39</v>
      </c>
      <c r="D40" s="1" t="s">
        <v>39</v>
      </c>
      <c r="E40" s="4">
        <v>96.801000000000002</v>
      </c>
      <c r="F40" s="4">
        <v>2587.6799999999998</v>
      </c>
      <c r="G40" s="4">
        <v>1.165</v>
      </c>
      <c r="H40" s="7">
        <v>2.5880000591278076</v>
      </c>
      <c r="I40" s="1" t="s">
        <v>132</v>
      </c>
      <c r="J40" s="10">
        <v>8</v>
      </c>
      <c r="K40" s="1">
        <v>72</v>
      </c>
      <c r="L40" s="1">
        <v>1</v>
      </c>
      <c r="M40" s="1">
        <v>1</v>
      </c>
      <c r="N40" s="1">
        <v>0</v>
      </c>
      <c r="O40" s="1">
        <f t="shared" si="0"/>
        <v>0</v>
      </c>
      <c r="P40" s="7">
        <v>7.8585171699523926</v>
      </c>
    </row>
    <row r="41" spans="1:16" x14ac:dyDescent="0.25">
      <c r="A41" s="1">
        <v>41</v>
      </c>
      <c r="B41" s="1" t="s">
        <v>40</v>
      </c>
      <c r="C41" s="1" t="s">
        <v>40</v>
      </c>
      <c r="D41" s="1" t="s">
        <v>40</v>
      </c>
      <c r="E41" s="4">
        <v>44.86</v>
      </c>
      <c r="F41" s="4">
        <v>15.157999999999999</v>
      </c>
      <c r="G41" s="4">
        <v>6.0339999999999998</v>
      </c>
      <c r="H41" s="7">
        <v>0.51899999380111694</v>
      </c>
      <c r="I41" s="1" t="s">
        <v>130</v>
      </c>
      <c r="J41" s="10">
        <v>4.7</v>
      </c>
      <c r="K41" s="1">
        <v>58</v>
      </c>
      <c r="L41" s="1">
        <v>0</v>
      </c>
      <c r="M41" s="1">
        <v>0</v>
      </c>
      <c r="N41" s="1">
        <v>0</v>
      </c>
      <c r="O41" s="1">
        <f t="shared" si="0"/>
        <v>0</v>
      </c>
      <c r="P41" s="7">
        <v>2.7185285091400146</v>
      </c>
    </row>
    <row r="42" spans="1:16" x14ac:dyDescent="0.25">
      <c r="A42" s="1">
        <v>42</v>
      </c>
      <c r="B42" s="1" t="s">
        <v>41</v>
      </c>
      <c r="C42" s="1" t="s">
        <v>41</v>
      </c>
      <c r="D42" s="1" t="s">
        <v>41</v>
      </c>
      <c r="E42" s="4">
        <v>63.851999999999997</v>
      </c>
      <c r="F42" s="4">
        <v>3700.61</v>
      </c>
      <c r="G42" s="4">
        <v>1.702</v>
      </c>
      <c r="H42" s="7">
        <v>-1.0379999876022339</v>
      </c>
      <c r="I42" s="1" t="s">
        <v>127</v>
      </c>
      <c r="J42" s="10">
        <v>9</v>
      </c>
      <c r="K42" s="1">
        <v>80</v>
      </c>
      <c r="L42" s="1">
        <v>1</v>
      </c>
      <c r="M42" s="1">
        <v>1</v>
      </c>
      <c r="N42" s="1">
        <v>0</v>
      </c>
      <c r="O42" s="1">
        <f t="shared" si="0"/>
        <v>0</v>
      </c>
      <c r="P42" s="7">
        <v>8.2162532806396484</v>
      </c>
    </row>
    <row r="43" spans="1:16" x14ac:dyDescent="0.25">
      <c r="A43" s="1">
        <v>43</v>
      </c>
      <c r="B43" s="1" t="s">
        <v>42</v>
      </c>
      <c r="C43" s="1" t="s">
        <v>42</v>
      </c>
      <c r="D43" s="1" t="s">
        <v>42</v>
      </c>
      <c r="E43" s="4">
        <v>71.837000000000003</v>
      </c>
      <c r="F43" s="4">
        <v>47.015000000000001</v>
      </c>
      <c r="G43" s="4">
        <v>12.372</v>
      </c>
      <c r="H43" s="7">
        <v>5.0939998626708984</v>
      </c>
      <c r="I43" s="1" t="s">
        <v>126</v>
      </c>
      <c r="J43" s="10">
        <v>4</v>
      </c>
      <c r="K43" s="1">
        <v>41</v>
      </c>
      <c r="L43" s="1">
        <v>0</v>
      </c>
      <c r="M43" s="1">
        <v>0</v>
      </c>
      <c r="N43" s="1">
        <v>0</v>
      </c>
      <c r="O43" s="1">
        <f t="shared" si="0"/>
        <v>0</v>
      </c>
      <c r="P43" s="7">
        <v>3.8504667282104492</v>
      </c>
    </row>
    <row r="44" spans="1:16" x14ac:dyDescent="0.25">
      <c r="A44" s="1">
        <v>44</v>
      </c>
      <c r="B44" s="1" t="s">
        <v>43</v>
      </c>
      <c r="C44" s="1" t="s">
        <v>43</v>
      </c>
      <c r="D44" s="1" t="s">
        <v>43</v>
      </c>
      <c r="E44" s="4">
        <v>181.779</v>
      </c>
      <c r="F44" s="4">
        <v>200.69</v>
      </c>
      <c r="G44" s="4">
        <v>1.1379999999999999</v>
      </c>
      <c r="H44" s="7">
        <v>-1.0709999799728394</v>
      </c>
      <c r="I44" s="1" t="s">
        <v>124</v>
      </c>
      <c r="J44" s="10">
        <v>4.3</v>
      </c>
      <c r="K44" s="1">
        <v>45</v>
      </c>
      <c r="L44" s="1">
        <v>1</v>
      </c>
      <c r="M44" s="1">
        <v>1</v>
      </c>
      <c r="N44" s="1">
        <v>0</v>
      </c>
      <c r="O44" s="1">
        <f t="shared" si="0"/>
        <v>0</v>
      </c>
      <c r="P44" s="7">
        <v>5.3017616271972656</v>
      </c>
    </row>
    <row r="45" spans="1:16" x14ac:dyDescent="0.25">
      <c r="A45" s="1">
        <v>45</v>
      </c>
      <c r="B45" s="1" t="s">
        <v>44</v>
      </c>
      <c r="C45" s="1" t="s">
        <v>44</v>
      </c>
      <c r="D45" s="1" t="s">
        <v>44</v>
      </c>
      <c r="E45" s="4">
        <v>24.715</v>
      </c>
      <c r="F45" s="4">
        <v>75.62</v>
      </c>
      <c r="G45" s="4">
        <v>4.4249999999999998</v>
      </c>
      <c r="H45" s="7">
        <v>1.312000036239624</v>
      </c>
      <c r="I45" s="1" t="s">
        <v>130</v>
      </c>
      <c r="J45" s="10">
        <v>4.7</v>
      </c>
      <c r="K45" s="1">
        <v>27</v>
      </c>
      <c r="L45" s="1">
        <v>0</v>
      </c>
      <c r="M45" s="1">
        <v>0</v>
      </c>
      <c r="N45" s="1">
        <v>0</v>
      </c>
      <c r="O45" s="1">
        <f t="shared" si="0"/>
        <v>0</v>
      </c>
      <c r="P45" s="7">
        <v>4.3257207870483398</v>
      </c>
    </row>
    <row r="46" spans="1:16" x14ac:dyDescent="0.25">
      <c r="A46" s="1">
        <v>46</v>
      </c>
      <c r="B46" s="1" t="s">
        <v>45</v>
      </c>
      <c r="C46" s="1" t="s">
        <v>45</v>
      </c>
      <c r="D46" s="1" t="s">
        <v>45</v>
      </c>
      <c r="E46" s="4">
        <v>39.478999999999999</v>
      </c>
      <c r="F46" s="4">
        <v>22.978999999999999</v>
      </c>
      <c r="G46" s="4">
        <v>3.9340000000000002</v>
      </c>
      <c r="H46" s="7">
        <v>0.41100001335144043</v>
      </c>
      <c r="I46" s="1" t="s">
        <v>130</v>
      </c>
      <c r="J46" s="10">
        <v>4.7</v>
      </c>
      <c r="K46" s="1">
        <v>29</v>
      </c>
      <c r="L46" s="1">
        <v>0</v>
      </c>
      <c r="M46" s="1">
        <v>0</v>
      </c>
      <c r="N46" s="1">
        <v>0</v>
      </c>
      <c r="O46" s="1">
        <f t="shared" si="0"/>
        <v>0</v>
      </c>
      <c r="P46" s="7">
        <v>3.1345808506011963</v>
      </c>
    </row>
    <row r="47" spans="1:16" x14ac:dyDescent="0.25">
      <c r="A47" s="1">
        <v>47</v>
      </c>
      <c r="B47" s="1" t="s">
        <v>46</v>
      </c>
      <c r="C47" s="1" t="s">
        <v>147</v>
      </c>
      <c r="D47" s="1" t="s">
        <v>147</v>
      </c>
      <c r="E47" s="4">
        <v>5.5E-2</v>
      </c>
      <c r="F47" s="4">
        <v>341.447</v>
      </c>
      <c r="G47" s="4">
        <v>1.4810000000000001</v>
      </c>
      <c r="H47" s="7">
        <v>-5.4819998741149902</v>
      </c>
      <c r="I47" s="1" t="s">
        <v>128</v>
      </c>
      <c r="J47" s="10">
        <v>8.3000000000000007</v>
      </c>
      <c r="K47" s="1">
        <v>76</v>
      </c>
      <c r="L47" s="1">
        <v>0</v>
      </c>
      <c r="M47" s="1">
        <v>0</v>
      </c>
      <c r="N47" s="1">
        <v>1</v>
      </c>
      <c r="O47" s="1">
        <f t="shared" si="0"/>
        <v>0</v>
      </c>
      <c r="P47" s="7">
        <v>5.8331923484802246</v>
      </c>
    </row>
    <row r="48" spans="1:16" x14ac:dyDescent="0.25">
      <c r="A48" s="1">
        <v>48</v>
      </c>
      <c r="B48" s="1" t="s">
        <v>47</v>
      </c>
      <c r="C48" s="1" t="s">
        <v>47</v>
      </c>
      <c r="D48" s="1" t="s">
        <v>47</v>
      </c>
      <c r="E48" s="4">
        <v>73.58</v>
      </c>
      <c r="F48" s="4">
        <v>139.21799999999999</v>
      </c>
      <c r="G48" s="4">
        <v>2.4079999999999999</v>
      </c>
      <c r="H48" s="7">
        <v>1.9550000429153442</v>
      </c>
      <c r="I48" s="1" t="s">
        <v>134</v>
      </c>
      <c r="J48" s="10">
        <v>5.7</v>
      </c>
      <c r="K48" s="1">
        <v>46</v>
      </c>
      <c r="L48" s="1">
        <v>1</v>
      </c>
      <c r="M48" s="1">
        <v>0</v>
      </c>
      <c r="N48" s="1">
        <v>0</v>
      </c>
      <c r="O48" s="1">
        <f t="shared" si="0"/>
        <v>1</v>
      </c>
      <c r="P48" s="7">
        <v>4.9360408782958984</v>
      </c>
    </row>
    <row r="49" spans="1:16" x14ac:dyDescent="0.25">
      <c r="A49" s="1">
        <v>49</v>
      </c>
      <c r="B49" s="1" t="s">
        <v>48</v>
      </c>
      <c r="C49" s="1" t="s">
        <v>48</v>
      </c>
      <c r="D49" s="1" t="s">
        <v>48</v>
      </c>
      <c r="E49" s="4">
        <v>39.957999999999998</v>
      </c>
      <c r="F49" s="4">
        <v>24.478000000000002</v>
      </c>
      <c r="G49" s="4">
        <v>1.7609999999999999</v>
      </c>
      <c r="H49" s="7">
        <v>-1.4780000448226929</v>
      </c>
      <c r="I49" s="1" t="s">
        <v>138</v>
      </c>
      <c r="J49" s="10">
        <v>7</v>
      </c>
      <c r="K49" s="1">
        <v>76</v>
      </c>
      <c r="L49" s="1">
        <v>0</v>
      </c>
      <c r="M49" s="1">
        <v>0</v>
      </c>
      <c r="N49" s="1">
        <v>0</v>
      </c>
      <c r="O49" s="1">
        <f t="shared" si="0"/>
        <v>0</v>
      </c>
      <c r="P49" s="7">
        <v>3.1977746486663818</v>
      </c>
    </row>
    <row r="50" spans="1:16" x14ac:dyDescent="0.25">
      <c r="A50" s="1">
        <v>50</v>
      </c>
      <c r="B50" s="1" t="s">
        <v>49</v>
      </c>
      <c r="C50" s="1" t="s">
        <v>49</v>
      </c>
      <c r="D50" s="1" t="s">
        <v>49</v>
      </c>
      <c r="E50" s="4">
        <v>71.176000000000002</v>
      </c>
      <c r="F50" s="4">
        <v>2602.31</v>
      </c>
      <c r="G50" s="4">
        <v>3.6019999999999999</v>
      </c>
      <c r="H50" s="7">
        <v>7.185999870300293</v>
      </c>
      <c r="I50" s="1" t="s">
        <v>134</v>
      </c>
      <c r="J50" s="10">
        <v>5.7</v>
      </c>
      <c r="K50" s="1">
        <v>41</v>
      </c>
      <c r="L50" s="1">
        <v>0</v>
      </c>
      <c r="M50" s="1">
        <v>0</v>
      </c>
      <c r="N50" s="1">
        <v>1</v>
      </c>
      <c r="O50" s="1">
        <f t="shared" si="0"/>
        <v>0</v>
      </c>
      <c r="P50" s="7">
        <v>7.8641548156738281</v>
      </c>
    </row>
    <row r="51" spans="1:16" x14ac:dyDescent="0.25">
      <c r="A51" s="1">
        <v>51</v>
      </c>
      <c r="B51" s="1" t="s">
        <v>50</v>
      </c>
      <c r="C51" s="1" t="s">
        <v>50</v>
      </c>
      <c r="D51" s="1" t="s">
        <v>50</v>
      </c>
      <c r="E51" s="4">
        <v>28.768000000000001</v>
      </c>
      <c r="F51" s="4">
        <v>1015.41</v>
      </c>
      <c r="G51" s="4">
        <v>3.8090000000000002</v>
      </c>
      <c r="H51" s="7">
        <v>2.3450000286102295</v>
      </c>
      <c r="I51" s="1" t="s">
        <v>134</v>
      </c>
      <c r="J51" s="10">
        <v>5.7</v>
      </c>
      <c r="K51" s="1">
        <v>38</v>
      </c>
      <c r="L51" s="1">
        <v>0</v>
      </c>
      <c r="M51" s="1">
        <v>0</v>
      </c>
      <c r="N51" s="1">
        <v>1</v>
      </c>
      <c r="O51" s="1">
        <f t="shared" si="0"/>
        <v>0</v>
      </c>
      <c r="P51" s="7">
        <v>6.9230475425720215</v>
      </c>
    </row>
    <row r="52" spans="1:16" x14ac:dyDescent="0.25">
      <c r="A52" s="1">
        <v>52</v>
      </c>
      <c r="B52" s="1" t="s">
        <v>51</v>
      </c>
      <c r="C52" s="1" t="s">
        <v>51</v>
      </c>
      <c r="D52" s="1" t="s">
        <v>51</v>
      </c>
      <c r="E52" s="4">
        <v>59.725999999999999</v>
      </c>
      <c r="F52" s="4">
        <v>192.358</v>
      </c>
      <c r="G52" s="4">
        <v>9.9000000000000005E-2</v>
      </c>
      <c r="H52" s="7">
        <v>1.6440000534057617</v>
      </c>
      <c r="I52" s="1" t="s">
        <v>125</v>
      </c>
      <c r="J52" s="10">
        <v>3.7</v>
      </c>
      <c r="K52" s="1">
        <v>18</v>
      </c>
      <c r="L52" s="1">
        <v>0</v>
      </c>
      <c r="M52" s="1">
        <v>0</v>
      </c>
      <c r="N52" s="1">
        <v>0</v>
      </c>
      <c r="O52" s="1">
        <f t="shared" si="0"/>
        <v>0</v>
      </c>
      <c r="P52" s="7">
        <v>5.2593584060668945</v>
      </c>
    </row>
    <row r="53" spans="1:16" x14ac:dyDescent="0.25">
      <c r="A53" s="1">
        <v>53</v>
      </c>
      <c r="B53" s="1" t="s">
        <v>52</v>
      </c>
      <c r="C53" s="1" t="s">
        <v>52</v>
      </c>
      <c r="D53" s="1" t="s">
        <v>52</v>
      </c>
      <c r="E53" s="4">
        <v>68.555000000000007</v>
      </c>
      <c r="F53" s="4">
        <v>331.54500000000002</v>
      </c>
      <c r="G53" s="4">
        <v>0.26700000000000002</v>
      </c>
      <c r="H53" s="7">
        <v>0.3449999988079071</v>
      </c>
      <c r="I53" s="1" t="s">
        <v>135</v>
      </c>
      <c r="J53" s="10">
        <v>7.3</v>
      </c>
      <c r="K53" s="1">
        <v>73</v>
      </c>
      <c r="L53" s="1">
        <v>1</v>
      </c>
      <c r="M53" s="1">
        <v>1</v>
      </c>
      <c r="N53" s="1">
        <v>0</v>
      </c>
      <c r="O53" s="1">
        <f t="shared" si="0"/>
        <v>0</v>
      </c>
      <c r="P53" s="7">
        <v>5.8037633895874023</v>
      </c>
    </row>
    <row r="54" spans="1:16" x14ac:dyDescent="0.25">
      <c r="A54" s="1">
        <v>54</v>
      </c>
      <c r="B54" s="1" t="s">
        <v>53</v>
      </c>
      <c r="C54" s="1" t="s">
        <v>53</v>
      </c>
      <c r="D54" s="1" t="s">
        <v>53</v>
      </c>
      <c r="E54" s="4">
        <v>60.927999999999997</v>
      </c>
      <c r="F54" s="4">
        <v>350.74299999999999</v>
      </c>
      <c r="G54" s="4">
        <v>0.24199999999999999</v>
      </c>
      <c r="H54" s="7">
        <v>2.1640000343322754</v>
      </c>
      <c r="I54" s="1" t="s">
        <v>136</v>
      </c>
      <c r="J54" s="10">
        <v>7.7</v>
      </c>
      <c r="K54" s="1">
        <v>61</v>
      </c>
      <c r="L54" s="1">
        <v>0</v>
      </c>
      <c r="M54" s="1">
        <v>0</v>
      </c>
      <c r="N54" s="1">
        <v>0</v>
      </c>
      <c r="O54" s="1">
        <f t="shared" si="0"/>
        <v>0</v>
      </c>
      <c r="P54" s="7">
        <v>5.860053539276123</v>
      </c>
    </row>
    <row r="55" spans="1:16" x14ac:dyDescent="0.25">
      <c r="A55" s="1">
        <v>55</v>
      </c>
      <c r="B55" s="1" t="s">
        <v>54</v>
      </c>
      <c r="C55" s="1" t="s">
        <v>54</v>
      </c>
      <c r="D55" s="1" t="s">
        <v>54</v>
      </c>
      <c r="E55" s="4">
        <v>131.80799999999999</v>
      </c>
      <c r="F55" s="4">
        <v>1938.68</v>
      </c>
      <c r="G55" s="4">
        <v>1.3260000000000001</v>
      </c>
      <c r="H55" s="7">
        <v>2.312000036239624</v>
      </c>
      <c r="I55" s="1" t="s">
        <v>139</v>
      </c>
      <c r="J55" s="10">
        <v>6</v>
      </c>
      <c r="K55" s="1">
        <v>52</v>
      </c>
      <c r="L55" s="1">
        <v>1</v>
      </c>
      <c r="M55" s="1">
        <v>1</v>
      </c>
      <c r="N55" s="1">
        <v>0</v>
      </c>
      <c r="O55" s="1">
        <f t="shared" si="0"/>
        <v>0</v>
      </c>
      <c r="P55" s="7">
        <v>7.5697627067565918</v>
      </c>
    </row>
    <row r="56" spans="1:16" x14ac:dyDescent="0.25">
      <c r="A56" s="1">
        <v>56</v>
      </c>
      <c r="B56" s="1" t="s">
        <v>55</v>
      </c>
      <c r="C56" s="1" t="s">
        <v>55</v>
      </c>
      <c r="D56" s="1" t="s">
        <v>55</v>
      </c>
      <c r="E56" s="4">
        <v>101.027</v>
      </c>
      <c r="F56" s="4">
        <v>14.772</v>
      </c>
      <c r="G56" s="4">
        <v>4.383</v>
      </c>
      <c r="H56" s="7">
        <v>-0.45100000500679016</v>
      </c>
      <c r="I56" s="1" t="s">
        <v>126</v>
      </c>
      <c r="J56" s="10">
        <v>4</v>
      </c>
      <c r="K56" s="1">
        <v>44</v>
      </c>
      <c r="L56" s="1">
        <v>0</v>
      </c>
      <c r="M56" s="1">
        <v>0</v>
      </c>
      <c r="N56" s="1">
        <v>0</v>
      </c>
      <c r="O56" s="1">
        <f t="shared" si="0"/>
        <v>0</v>
      </c>
      <c r="P56" s="7">
        <v>2.6927335262298584</v>
      </c>
    </row>
    <row r="57" spans="1:16" x14ac:dyDescent="0.25">
      <c r="A57" s="1">
        <v>57</v>
      </c>
      <c r="B57" s="1" t="s">
        <v>56</v>
      </c>
      <c r="C57" s="1" t="s">
        <v>56</v>
      </c>
      <c r="D57" s="1" t="s">
        <v>56</v>
      </c>
      <c r="E57" s="4">
        <v>237.64699999999999</v>
      </c>
      <c r="F57" s="4">
        <v>4873.2</v>
      </c>
      <c r="G57" s="4">
        <v>0.46800000000000003</v>
      </c>
      <c r="H57" s="7">
        <v>4.3159999847412109</v>
      </c>
      <c r="I57" s="1" t="s">
        <v>135</v>
      </c>
      <c r="J57" s="10">
        <v>7.3</v>
      </c>
      <c r="K57" s="1">
        <v>73</v>
      </c>
      <c r="L57" s="1">
        <v>0</v>
      </c>
      <c r="M57" s="1">
        <v>0</v>
      </c>
      <c r="N57" s="1">
        <v>1</v>
      </c>
      <c r="O57" s="1">
        <f t="shared" si="0"/>
        <v>0</v>
      </c>
      <c r="P57" s="7">
        <v>8.4915056228637695</v>
      </c>
    </row>
    <row r="58" spans="1:16" x14ac:dyDescent="0.25">
      <c r="A58" s="1">
        <v>58</v>
      </c>
      <c r="B58" s="1" t="s">
        <v>57</v>
      </c>
      <c r="C58" s="1" t="s">
        <v>57</v>
      </c>
      <c r="D58" s="1" t="s">
        <v>57</v>
      </c>
      <c r="E58" s="4">
        <v>95.855000000000004</v>
      </c>
      <c r="F58" s="4">
        <v>40.125</v>
      </c>
      <c r="G58" s="4">
        <v>3.3239999999999998</v>
      </c>
      <c r="H58" s="7">
        <v>2.6340000629425049</v>
      </c>
      <c r="I58" s="1" t="s">
        <v>124</v>
      </c>
      <c r="J58" s="10">
        <v>4.3</v>
      </c>
      <c r="K58" s="1">
        <v>49</v>
      </c>
      <c r="L58" s="1">
        <v>0</v>
      </c>
      <c r="M58" s="1">
        <v>0</v>
      </c>
      <c r="N58" s="1">
        <v>0</v>
      </c>
      <c r="O58" s="1">
        <f t="shared" si="0"/>
        <v>0</v>
      </c>
      <c r="P58" s="7">
        <v>3.6919996738433838</v>
      </c>
    </row>
    <row r="59" spans="1:16" x14ac:dyDescent="0.25">
      <c r="A59" s="1">
        <v>59</v>
      </c>
      <c r="B59" s="1" t="s">
        <v>58</v>
      </c>
      <c r="C59" s="1" t="s">
        <v>58</v>
      </c>
      <c r="D59" s="1" t="s">
        <v>58</v>
      </c>
      <c r="E59" s="4">
        <v>20.792000000000002</v>
      </c>
      <c r="F59" s="4">
        <v>159.40700000000001</v>
      </c>
      <c r="G59" s="4">
        <v>7.43</v>
      </c>
      <c r="H59" s="7">
        <v>6.4099998474121094</v>
      </c>
      <c r="I59" s="1" t="s">
        <v>134</v>
      </c>
      <c r="J59" s="10">
        <v>5.7</v>
      </c>
      <c r="K59" s="1">
        <v>31</v>
      </c>
      <c r="L59" s="1">
        <v>0</v>
      </c>
      <c r="M59" s="1">
        <v>0</v>
      </c>
      <c r="N59" s="1">
        <v>0</v>
      </c>
      <c r="O59" s="1">
        <f t="shared" si="0"/>
        <v>0</v>
      </c>
      <c r="P59" s="7">
        <v>5.0714607238769531</v>
      </c>
    </row>
    <row r="60" spans="1:16" x14ac:dyDescent="0.25">
      <c r="A60" s="1">
        <v>60</v>
      </c>
      <c r="B60" s="1" t="s">
        <v>59</v>
      </c>
      <c r="C60" s="1" t="s">
        <v>59</v>
      </c>
      <c r="D60" s="1" t="s">
        <v>59</v>
      </c>
      <c r="E60" s="4">
        <v>54.216999999999999</v>
      </c>
      <c r="F60" s="4">
        <v>79.222999999999999</v>
      </c>
      <c r="G60" s="4">
        <v>7.9850000000000003</v>
      </c>
      <c r="H60" s="7">
        <v>7.8889999389648437</v>
      </c>
      <c r="I60" s="1" t="s">
        <v>124</v>
      </c>
      <c r="J60" s="10">
        <v>4.3</v>
      </c>
      <c r="K60" s="1">
        <v>27</v>
      </c>
      <c r="L60" s="1">
        <v>0</v>
      </c>
      <c r="M60" s="1">
        <v>0</v>
      </c>
      <c r="N60" s="1">
        <v>0</v>
      </c>
      <c r="O60" s="1">
        <f t="shared" si="0"/>
        <v>0</v>
      </c>
      <c r="P60" s="7">
        <v>4.3722667694091797</v>
      </c>
    </row>
    <row r="61" spans="1:16" x14ac:dyDescent="0.25">
      <c r="A61" s="1">
        <v>61</v>
      </c>
      <c r="B61" s="1" t="s">
        <v>60</v>
      </c>
      <c r="C61" s="1" t="s">
        <v>60</v>
      </c>
      <c r="D61" s="1" t="s">
        <v>153</v>
      </c>
      <c r="E61" s="4">
        <v>39.529000000000003</v>
      </c>
      <c r="F61" s="4">
        <v>1540.46</v>
      </c>
      <c r="G61" s="4">
        <v>1.944</v>
      </c>
      <c r="H61" s="7">
        <v>-2.3069999217987061</v>
      </c>
      <c r="I61" s="1" t="s">
        <v>132</v>
      </c>
      <c r="J61" s="10">
        <v>8</v>
      </c>
      <c r="K61" s="1">
        <v>57</v>
      </c>
      <c r="L61" s="1">
        <v>0</v>
      </c>
      <c r="M61" s="1">
        <v>0</v>
      </c>
      <c r="N61" s="1">
        <v>1</v>
      </c>
      <c r="O61" s="1">
        <f t="shared" si="0"/>
        <v>0</v>
      </c>
      <c r="P61" s="7">
        <v>7.3398361206054687</v>
      </c>
    </row>
    <row r="62" spans="1:16" x14ac:dyDescent="0.25">
      <c r="A62" s="1">
        <v>62</v>
      </c>
      <c r="B62" s="1" t="s">
        <v>61</v>
      </c>
      <c r="C62" s="1" t="s">
        <v>61</v>
      </c>
      <c r="D62" s="1" t="s">
        <v>61</v>
      </c>
      <c r="E62" s="4">
        <v>20.584</v>
      </c>
      <c r="F62" s="4">
        <v>120.684</v>
      </c>
      <c r="G62" s="4">
        <v>1.5069999999999999</v>
      </c>
      <c r="H62" s="7">
        <v>-6.6449999809265137</v>
      </c>
      <c r="I62" s="1" t="s">
        <v>132</v>
      </c>
      <c r="J62" s="10">
        <v>8</v>
      </c>
      <c r="K62" s="1">
        <v>41</v>
      </c>
      <c r="L62" s="1">
        <v>0</v>
      </c>
      <c r="M62" s="1">
        <v>0</v>
      </c>
      <c r="N62" s="1">
        <v>0</v>
      </c>
      <c r="O62" s="1">
        <f t="shared" si="0"/>
        <v>0</v>
      </c>
      <c r="P62" s="7">
        <v>4.7931756973266602</v>
      </c>
    </row>
    <row r="63" spans="1:16" x14ac:dyDescent="0.25">
      <c r="A63" s="1">
        <v>63</v>
      </c>
      <c r="B63" s="1" t="s">
        <v>62</v>
      </c>
      <c r="C63" s="1" t="s">
        <v>62</v>
      </c>
      <c r="D63" s="1" t="s">
        <v>62</v>
      </c>
      <c r="E63" s="4">
        <v>36.314999999999998</v>
      </c>
      <c r="F63" s="4">
        <v>30.324999999999999</v>
      </c>
      <c r="G63" s="4">
        <v>2.8940000000000001</v>
      </c>
      <c r="H63" s="7">
        <v>0.82499998807907104</v>
      </c>
      <c r="I63" s="1" t="s">
        <v>138</v>
      </c>
      <c r="J63" s="10">
        <v>7</v>
      </c>
      <c r="K63" s="1">
        <v>58</v>
      </c>
      <c r="L63" s="1">
        <v>1</v>
      </c>
      <c r="M63" s="1">
        <v>1</v>
      </c>
      <c r="N63" s="1">
        <v>0</v>
      </c>
      <c r="O63" s="1">
        <f t="shared" si="0"/>
        <v>0</v>
      </c>
      <c r="P63" s="7">
        <v>3.4119725227355957</v>
      </c>
    </row>
    <row r="64" spans="1:16" x14ac:dyDescent="0.25">
      <c r="A64" s="1">
        <v>64</v>
      </c>
      <c r="B64" s="1" t="s">
        <v>63</v>
      </c>
      <c r="C64" s="1" t="s">
        <v>63</v>
      </c>
      <c r="D64" s="1" t="s">
        <v>63</v>
      </c>
      <c r="E64" s="4">
        <v>146.79400000000001</v>
      </c>
      <c r="F64" s="4">
        <v>54.183999999999997</v>
      </c>
      <c r="G64" s="4">
        <v>4.476</v>
      </c>
      <c r="H64" s="7">
        <v>6.0060000419616699</v>
      </c>
      <c r="I64" s="1" t="s">
        <v>125</v>
      </c>
      <c r="J64" s="10">
        <v>3.7</v>
      </c>
      <c r="K64" s="1">
        <v>28</v>
      </c>
      <c r="L64" s="1">
        <v>0</v>
      </c>
      <c r="M64" s="1">
        <v>0</v>
      </c>
      <c r="N64" s="1">
        <v>0</v>
      </c>
      <c r="O64" s="1">
        <f t="shared" si="0"/>
        <v>0</v>
      </c>
      <c r="P64" s="7">
        <v>3.9923856258392334</v>
      </c>
    </row>
    <row r="65" spans="1:16" x14ac:dyDescent="0.25">
      <c r="A65" s="1">
        <v>65</v>
      </c>
      <c r="B65" s="1" t="s">
        <v>64</v>
      </c>
      <c r="C65" s="1" t="s">
        <v>64</v>
      </c>
      <c r="D65" s="1" t="s">
        <v>64</v>
      </c>
      <c r="E65" s="4">
        <v>39.734000000000002</v>
      </c>
      <c r="F65" s="4">
        <v>47.264000000000003</v>
      </c>
      <c r="G65" s="4">
        <v>3.718</v>
      </c>
      <c r="H65" s="7">
        <v>-0.52799999713897705</v>
      </c>
      <c r="I65" s="1" t="s">
        <v>138</v>
      </c>
      <c r="J65" s="10">
        <v>7</v>
      </c>
      <c r="K65" s="1">
        <v>59</v>
      </c>
      <c r="L65" s="1">
        <v>1</v>
      </c>
      <c r="M65" s="1">
        <v>1</v>
      </c>
      <c r="N65" s="1">
        <v>0</v>
      </c>
      <c r="O65" s="1">
        <f t="shared" si="0"/>
        <v>0</v>
      </c>
      <c r="P65" s="7">
        <v>3.8557488918304443</v>
      </c>
    </row>
    <row r="66" spans="1:16" x14ac:dyDescent="0.25">
      <c r="A66" s="1">
        <v>66</v>
      </c>
      <c r="B66" s="1" t="s">
        <v>65</v>
      </c>
      <c r="C66" s="1" t="s">
        <v>65</v>
      </c>
      <c r="D66" s="1" t="s">
        <v>65</v>
      </c>
      <c r="E66" s="4">
        <v>22.95</v>
      </c>
      <c r="F66" s="4">
        <v>62.53</v>
      </c>
      <c r="G66" s="4">
        <v>2.1110000000000002</v>
      </c>
      <c r="H66" s="7">
        <v>-1.5219999551773071</v>
      </c>
      <c r="I66" s="1" t="s">
        <v>127</v>
      </c>
      <c r="J66" s="10">
        <v>9</v>
      </c>
      <c r="K66" s="1">
        <v>81</v>
      </c>
      <c r="L66" s="1">
        <v>1</v>
      </c>
      <c r="M66" s="1">
        <v>1</v>
      </c>
      <c r="N66" s="1">
        <v>0</v>
      </c>
      <c r="O66" s="1">
        <f t="shared" si="0"/>
        <v>0</v>
      </c>
      <c r="P66" s="7">
        <v>4.1356463432312012</v>
      </c>
    </row>
    <row r="67" spans="1:16" x14ac:dyDescent="0.25">
      <c r="A67" s="1">
        <v>68</v>
      </c>
      <c r="B67" s="1" t="s">
        <v>66</v>
      </c>
      <c r="C67" s="1" t="s">
        <v>66</v>
      </c>
      <c r="D67" s="1" t="s">
        <v>66</v>
      </c>
      <c r="E67" s="4">
        <v>54.122999999999998</v>
      </c>
      <c r="F67" s="4">
        <v>312.38600000000002</v>
      </c>
      <c r="G67" s="4">
        <v>3.7989999999999999</v>
      </c>
      <c r="H67" s="7">
        <v>2.9079999923706055</v>
      </c>
      <c r="I67" s="1" t="s">
        <v>133</v>
      </c>
      <c r="J67" s="10">
        <v>6.7</v>
      </c>
      <c r="K67" s="1">
        <v>47</v>
      </c>
      <c r="L67" s="1">
        <v>0</v>
      </c>
      <c r="M67" s="1">
        <v>0</v>
      </c>
      <c r="N67" s="1">
        <v>1</v>
      </c>
      <c r="O67" s="1">
        <f t="shared" ref="O67:O119" si="1">L67-M67</f>
        <v>0</v>
      </c>
      <c r="P67" s="7">
        <v>5.7442398071289062</v>
      </c>
    </row>
    <row r="68" spans="1:16" x14ac:dyDescent="0.25">
      <c r="A68" s="1">
        <v>69</v>
      </c>
      <c r="B68" s="1" t="s">
        <v>67</v>
      </c>
      <c r="C68" s="1" t="s">
        <v>67</v>
      </c>
      <c r="D68" s="1" t="s">
        <v>67</v>
      </c>
      <c r="E68" s="4">
        <v>50.652999999999999</v>
      </c>
      <c r="F68" s="4">
        <v>12.577999999999999</v>
      </c>
      <c r="G68" s="4">
        <v>1.2609999999999999</v>
      </c>
      <c r="H68" s="7">
        <v>-3.9189999103546143</v>
      </c>
      <c r="I68" s="1" t="s">
        <v>133</v>
      </c>
      <c r="J68" s="10">
        <v>6.7</v>
      </c>
      <c r="K68" s="1">
        <v>54</v>
      </c>
      <c r="L68" s="1">
        <v>1</v>
      </c>
      <c r="M68" s="1">
        <v>1</v>
      </c>
      <c r="N68" s="1">
        <v>0</v>
      </c>
      <c r="O68" s="1">
        <f t="shared" si="1"/>
        <v>0</v>
      </c>
      <c r="P68" s="7">
        <v>2.5319492816925049</v>
      </c>
    </row>
    <row r="69" spans="1:16" x14ac:dyDescent="0.25">
      <c r="A69" s="1">
        <v>70</v>
      </c>
      <c r="B69" s="1" t="s">
        <v>68</v>
      </c>
      <c r="C69" s="1" t="s">
        <v>68</v>
      </c>
      <c r="D69" s="1" t="s">
        <v>68</v>
      </c>
      <c r="E69" s="4">
        <v>54.332000000000001</v>
      </c>
      <c r="F69" s="4">
        <v>1151.05</v>
      </c>
      <c r="G69" s="4">
        <v>6.0419999999999998</v>
      </c>
      <c r="H69" s="7">
        <v>1.0959999561309814</v>
      </c>
      <c r="I69" s="1" t="s">
        <v>140</v>
      </c>
      <c r="J69" s="10">
        <v>6.3</v>
      </c>
      <c r="K69" s="1">
        <v>28</v>
      </c>
      <c r="L69" s="1">
        <v>0</v>
      </c>
      <c r="M69" s="1">
        <v>0</v>
      </c>
      <c r="N69" s="1">
        <v>0</v>
      </c>
      <c r="O69" s="1">
        <f t="shared" si="1"/>
        <v>0</v>
      </c>
      <c r="P69" s="7">
        <v>7.0484299659729004</v>
      </c>
    </row>
    <row r="70" spans="1:16" x14ac:dyDescent="0.25">
      <c r="A70" s="1">
        <v>71</v>
      </c>
      <c r="B70" s="1" t="s">
        <v>69</v>
      </c>
      <c r="C70" s="1" t="s">
        <v>69</v>
      </c>
      <c r="D70" s="1" t="s">
        <v>69</v>
      </c>
      <c r="E70" s="4"/>
      <c r="F70" s="4">
        <v>11.135</v>
      </c>
      <c r="G70" s="4">
        <v>4.6230000000000002</v>
      </c>
      <c r="H70" s="7">
        <v>1.934999942779541</v>
      </c>
      <c r="I70" s="1" t="s">
        <v>126</v>
      </c>
      <c r="J70" s="10">
        <v>4</v>
      </c>
      <c r="K70" s="1">
        <v>37</v>
      </c>
      <c r="L70" s="1">
        <v>0</v>
      </c>
      <c r="M70" s="1">
        <v>0</v>
      </c>
      <c r="N70" s="1">
        <v>0</v>
      </c>
      <c r="O70" s="1">
        <f t="shared" si="1"/>
        <v>0</v>
      </c>
      <c r="P70" s="7">
        <v>2.4100933074951172</v>
      </c>
    </row>
    <row r="71" spans="1:16" x14ac:dyDescent="0.25">
      <c r="A71" s="1">
        <v>72</v>
      </c>
      <c r="B71" s="1" t="s">
        <v>70</v>
      </c>
      <c r="C71" s="1" t="s">
        <v>70</v>
      </c>
      <c r="D71" s="1" t="s">
        <v>70</v>
      </c>
      <c r="E71" s="4">
        <v>67.198999999999998</v>
      </c>
      <c r="F71" s="4">
        <v>4.7839999999999998</v>
      </c>
      <c r="G71" s="4">
        <v>2.3730000000000002</v>
      </c>
      <c r="H71" s="7">
        <v>6.9590001106262207</v>
      </c>
      <c r="I71" s="1" t="s">
        <v>124</v>
      </c>
      <c r="J71" s="10">
        <v>4.3</v>
      </c>
      <c r="K71" s="1">
        <v>45</v>
      </c>
      <c r="L71" s="1">
        <v>0</v>
      </c>
      <c r="M71" s="1">
        <v>0</v>
      </c>
      <c r="N71" s="1">
        <v>0</v>
      </c>
      <c r="O71" s="1">
        <f t="shared" si="1"/>
        <v>0</v>
      </c>
      <c r="P71" s="7">
        <v>1.5652769804000854</v>
      </c>
    </row>
    <row r="72" spans="1:16" x14ac:dyDescent="0.25">
      <c r="A72" s="1">
        <v>73</v>
      </c>
      <c r="B72" s="1" t="s">
        <v>71</v>
      </c>
      <c r="C72" s="1" t="s">
        <v>71</v>
      </c>
      <c r="D72" s="1" t="s">
        <v>71</v>
      </c>
      <c r="E72" s="4">
        <v>65.132000000000005</v>
      </c>
      <c r="F72" s="4">
        <v>109.32599999999999</v>
      </c>
      <c r="G72" s="4">
        <v>0.754</v>
      </c>
      <c r="H72" s="7">
        <v>3.5710000991821289</v>
      </c>
      <c r="I72" s="1" t="s">
        <v>134</v>
      </c>
      <c r="J72" s="10">
        <v>5.7</v>
      </c>
      <c r="K72" s="1">
        <v>43</v>
      </c>
      <c r="L72" s="1">
        <v>0</v>
      </c>
      <c r="M72" s="1">
        <v>0</v>
      </c>
      <c r="N72" s="1">
        <v>0</v>
      </c>
      <c r="O72" s="1">
        <f t="shared" si="1"/>
        <v>0</v>
      </c>
      <c r="P72" s="7">
        <v>4.6943340301513672</v>
      </c>
    </row>
    <row r="73" spans="1:16" x14ac:dyDescent="0.25">
      <c r="A73" s="1">
        <v>74</v>
      </c>
      <c r="B73" s="1" t="s">
        <v>72</v>
      </c>
      <c r="C73" s="1" t="s">
        <v>72</v>
      </c>
      <c r="D73" s="1" t="s">
        <v>72</v>
      </c>
      <c r="E73" s="4">
        <v>102.07599999999999</v>
      </c>
      <c r="F73" s="4">
        <v>12.586</v>
      </c>
      <c r="G73" s="4">
        <v>15.317</v>
      </c>
      <c r="H73" s="7">
        <v>4.440000057220459</v>
      </c>
      <c r="I73" s="1" t="s">
        <v>131</v>
      </c>
      <c r="J73" s="10">
        <v>0</v>
      </c>
      <c r="K73" s="1">
        <v>23</v>
      </c>
      <c r="L73" s="1">
        <v>0</v>
      </c>
      <c r="M73" s="1">
        <v>0</v>
      </c>
      <c r="N73" s="1">
        <v>0</v>
      </c>
      <c r="O73" s="1">
        <f t="shared" si="1"/>
        <v>0</v>
      </c>
      <c r="P73" s="7">
        <v>2.5325851440429687</v>
      </c>
    </row>
    <row r="74" spans="1:16" x14ac:dyDescent="0.25">
      <c r="A74" s="1">
        <v>75</v>
      </c>
      <c r="B74" s="1" t="s">
        <v>73</v>
      </c>
      <c r="C74" s="1" t="s">
        <v>73</v>
      </c>
      <c r="D74" s="1" t="s">
        <v>73</v>
      </c>
      <c r="E74" s="4">
        <v>56.45</v>
      </c>
      <c r="F74" s="4">
        <v>832.23900000000003</v>
      </c>
      <c r="G74" s="4">
        <v>1.2989999999999999</v>
      </c>
      <c r="H74" s="7">
        <v>-1.090999960899353</v>
      </c>
      <c r="I74" s="1" t="s">
        <v>127</v>
      </c>
      <c r="J74" s="10">
        <v>9</v>
      </c>
      <c r="K74" s="1">
        <v>82</v>
      </c>
      <c r="L74" s="1">
        <v>1</v>
      </c>
      <c r="M74" s="1">
        <v>1</v>
      </c>
      <c r="N74" s="1">
        <v>0</v>
      </c>
      <c r="O74" s="1">
        <f t="shared" si="1"/>
        <v>0</v>
      </c>
      <c r="P74" s="7">
        <v>6.7241196632385254</v>
      </c>
    </row>
    <row r="75" spans="1:16" x14ac:dyDescent="0.25">
      <c r="A75" s="1">
        <v>76</v>
      </c>
      <c r="B75" s="1" t="s">
        <v>74</v>
      </c>
      <c r="C75" s="1" t="s">
        <v>74</v>
      </c>
      <c r="D75" s="1" t="s">
        <v>74</v>
      </c>
      <c r="E75" s="4">
        <v>31.696000000000002</v>
      </c>
      <c r="F75" s="4">
        <v>201.393</v>
      </c>
      <c r="G75" s="4">
        <v>1.8540000000000001</v>
      </c>
      <c r="H75" s="7">
        <v>-1.3980000019073486</v>
      </c>
      <c r="I75" s="1" t="s">
        <v>132</v>
      </c>
      <c r="J75" s="10">
        <v>8</v>
      </c>
      <c r="K75" s="1">
        <v>87</v>
      </c>
      <c r="L75" s="1">
        <v>0</v>
      </c>
      <c r="M75" s="1">
        <v>0</v>
      </c>
      <c r="N75" s="1">
        <v>1</v>
      </c>
      <c r="O75" s="1">
        <f t="shared" si="1"/>
        <v>0</v>
      </c>
      <c r="P75" s="7">
        <v>5.3052582740783691</v>
      </c>
    </row>
    <row r="76" spans="1:16" x14ac:dyDescent="0.25">
      <c r="A76" s="1">
        <v>77</v>
      </c>
      <c r="B76" s="1" t="s">
        <v>75</v>
      </c>
      <c r="C76" s="1" t="s">
        <v>75</v>
      </c>
      <c r="D76" s="1" t="s">
        <v>75</v>
      </c>
      <c r="E76" s="4">
        <v>33.341000000000001</v>
      </c>
      <c r="F76" s="4">
        <v>13.814</v>
      </c>
      <c r="G76" s="4">
        <v>3.851</v>
      </c>
      <c r="H76" s="7">
        <v>1.6080000400543213</v>
      </c>
      <c r="I76" s="1" t="s">
        <v>125</v>
      </c>
      <c r="J76" s="10">
        <v>3.7</v>
      </c>
      <c r="K76" s="1">
        <v>25</v>
      </c>
      <c r="L76" s="1">
        <v>0</v>
      </c>
      <c r="M76" s="1">
        <v>0</v>
      </c>
      <c r="N76" s="1">
        <v>0</v>
      </c>
      <c r="O76" s="1">
        <f t="shared" si="1"/>
        <v>0</v>
      </c>
      <c r="P76" s="7">
        <v>2.6256825923919678</v>
      </c>
    </row>
    <row r="77" spans="1:16" x14ac:dyDescent="0.25">
      <c r="A77" s="1">
        <v>78</v>
      </c>
      <c r="B77" s="1" t="s">
        <v>76</v>
      </c>
      <c r="C77" s="1" t="s">
        <v>76</v>
      </c>
      <c r="D77" s="1" t="s">
        <v>76</v>
      </c>
      <c r="E77" s="4">
        <v>21.788</v>
      </c>
      <c r="F77" s="4">
        <v>376.36099999999999</v>
      </c>
      <c r="G77" s="4">
        <v>16.501999999999999</v>
      </c>
      <c r="H77" s="7">
        <v>5.2870001792907715</v>
      </c>
      <c r="I77" s="1" t="s">
        <v>126</v>
      </c>
      <c r="J77" s="10">
        <v>4</v>
      </c>
      <c r="K77" s="1">
        <v>27</v>
      </c>
      <c r="L77" s="1">
        <v>0</v>
      </c>
      <c r="M77" s="1">
        <v>0</v>
      </c>
      <c r="N77" s="1">
        <v>0</v>
      </c>
      <c r="O77" s="1">
        <f t="shared" si="1"/>
        <v>0</v>
      </c>
      <c r="P77" s="7">
        <v>5.9305486679077148</v>
      </c>
    </row>
    <row r="78" spans="1:16" x14ac:dyDescent="0.25">
      <c r="A78" s="1">
        <v>79</v>
      </c>
      <c r="B78" s="1" t="s">
        <v>77</v>
      </c>
      <c r="C78" s="1" t="s">
        <v>77</v>
      </c>
      <c r="D78" s="1" t="s">
        <v>77</v>
      </c>
      <c r="E78" s="4">
        <v>36.491999999999997</v>
      </c>
      <c r="F78" s="4">
        <v>398.83199999999999</v>
      </c>
      <c r="G78" s="4">
        <v>1.875</v>
      </c>
      <c r="H78" s="7">
        <v>-4.4340000152587891</v>
      </c>
      <c r="I78" s="1" t="s">
        <v>127</v>
      </c>
      <c r="J78" s="10">
        <v>9</v>
      </c>
      <c r="K78" s="1">
        <v>84</v>
      </c>
      <c r="L78" s="1">
        <v>0</v>
      </c>
      <c r="M78" s="1">
        <v>0</v>
      </c>
      <c r="N78" s="1">
        <v>0</v>
      </c>
      <c r="O78" s="1">
        <f t="shared" si="1"/>
        <v>0</v>
      </c>
      <c r="P78" s="7">
        <v>5.9885401725769043</v>
      </c>
    </row>
    <row r="79" spans="1:16" x14ac:dyDescent="0.25">
      <c r="A79" s="1">
        <v>80</v>
      </c>
      <c r="B79" s="1" t="s">
        <v>78</v>
      </c>
      <c r="C79" s="1" t="s">
        <v>78</v>
      </c>
      <c r="D79" s="1" t="s">
        <v>78</v>
      </c>
      <c r="E79" s="4">
        <v>46.902999999999999</v>
      </c>
      <c r="F79" s="4">
        <v>70.784000000000006</v>
      </c>
      <c r="G79" s="4">
        <v>1.6</v>
      </c>
      <c r="H79" s="7">
        <v>12.907999992370605</v>
      </c>
      <c r="I79" s="1" t="s">
        <v>141</v>
      </c>
      <c r="J79" s="10">
        <v>5</v>
      </c>
      <c r="K79" s="1">
        <v>52</v>
      </c>
      <c r="L79" s="1">
        <v>0</v>
      </c>
      <c r="M79" s="1">
        <v>0</v>
      </c>
      <c r="N79" s="1">
        <v>0</v>
      </c>
      <c r="O79" s="1">
        <f t="shared" si="1"/>
        <v>0</v>
      </c>
      <c r="P79" s="7">
        <v>4.2596330642700195</v>
      </c>
    </row>
    <row r="80" spans="1:16" x14ac:dyDescent="0.25">
      <c r="A80" s="1">
        <v>81</v>
      </c>
      <c r="B80" s="1" t="s">
        <v>79</v>
      </c>
      <c r="C80" s="1" t="s">
        <v>79</v>
      </c>
      <c r="D80" s="1" t="s">
        <v>79</v>
      </c>
      <c r="E80" s="4">
        <v>66.962000000000003</v>
      </c>
      <c r="F80" s="4">
        <v>304.952</v>
      </c>
      <c r="G80" s="4">
        <v>4.1479999999999997</v>
      </c>
      <c r="H80" s="7">
        <v>5.6680002212524414</v>
      </c>
      <c r="I80" s="1" t="s">
        <v>126</v>
      </c>
      <c r="J80" s="10">
        <v>4</v>
      </c>
      <c r="K80" s="1">
        <v>33</v>
      </c>
      <c r="L80" s="1">
        <v>0</v>
      </c>
      <c r="M80" s="1">
        <v>0</v>
      </c>
      <c r="N80" s="1">
        <v>0</v>
      </c>
      <c r="O80" s="1">
        <f t="shared" si="1"/>
        <v>0</v>
      </c>
      <c r="P80" s="7">
        <v>5.7201542854309082</v>
      </c>
    </row>
    <row r="81" spans="1:16" x14ac:dyDescent="0.25">
      <c r="A81" s="1">
        <v>82</v>
      </c>
      <c r="B81" s="1" t="s">
        <v>80</v>
      </c>
      <c r="C81" s="1" t="s">
        <v>80</v>
      </c>
      <c r="D81" s="1" t="s">
        <v>80</v>
      </c>
      <c r="E81" s="4">
        <v>37.798000000000002</v>
      </c>
      <c r="F81" s="4">
        <v>61.838000000000001</v>
      </c>
      <c r="G81" s="4">
        <v>0.876</v>
      </c>
      <c r="H81" s="7">
        <v>1.5690000057220459</v>
      </c>
      <c r="I81" s="1" t="s">
        <v>139</v>
      </c>
      <c r="J81" s="10">
        <v>6</v>
      </c>
      <c r="K81" s="1">
        <v>37</v>
      </c>
      <c r="L81" s="1">
        <v>0</v>
      </c>
      <c r="M81" s="1">
        <v>0</v>
      </c>
      <c r="N81" s="1">
        <v>0</v>
      </c>
      <c r="O81" s="1">
        <f t="shared" si="1"/>
        <v>0</v>
      </c>
      <c r="P81" s="7">
        <v>4.1245179176330566</v>
      </c>
    </row>
    <row r="82" spans="1:16" x14ac:dyDescent="0.25">
      <c r="A82" s="1">
        <v>83</v>
      </c>
      <c r="B82" s="1" t="s">
        <v>81</v>
      </c>
      <c r="C82" s="1" t="s">
        <v>81</v>
      </c>
      <c r="D82" s="1" t="s">
        <v>81</v>
      </c>
      <c r="E82" s="4">
        <v>36.851999999999997</v>
      </c>
      <c r="F82" s="4">
        <v>19.821999999999999</v>
      </c>
      <c r="G82" s="4">
        <v>5.4</v>
      </c>
      <c r="H82" s="7">
        <v>2.8110001087188721</v>
      </c>
      <c r="I82" s="1" t="s">
        <v>126</v>
      </c>
      <c r="J82" s="10">
        <v>4</v>
      </c>
      <c r="K82" s="1">
        <v>28</v>
      </c>
      <c r="L82" s="1">
        <v>0</v>
      </c>
      <c r="M82" s="1">
        <v>0</v>
      </c>
      <c r="N82" s="1">
        <v>0</v>
      </c>
      <c r="O82" s="1">
        <f t="shared" si="1"/>
        <v>0</v>
      </c>
      <c r="P82" s="7">
        <v>2.9867923259735107</v>
      </c>
    </row>
    <row r="83" spans="1:16" x14ac:dyDescent="0.25">
      <c r="A83" s="1">
        <v>84</v>
      </c>
      <c r="B83" s="1" t="s">
        <v>82</v>
      </c>
      <c r="C83" s="1" t="s">
        <v>82</v>
      </c>
      <c r="D83" s="1" t="s">
        <v>82</v>
      </c>
      <c r="E83" s="4">
        <v>19.452000000000002</v>
      </c>
      <c r="F83" s="4">
        <v>38.941000000000003</v>
      </c>
      <c r="G83" s="4">
        <v>3.6139999999999999</v>
      </c>
      <c r="H83" s="7">
        <v>0.91299998760223389</v>
      </c>
      <c r="I83" s="1" t="s">
        <v>141</v>
      </c>
      <c r="J83" s="10">
        <v>5</v>
      </c>
      <c r="K83" s="1">
        <v>29</v>
      </c>
      <c r="L83" s="1">
        <v>0</v>
      </c>
      <c r="M83" s="1">
        <v>0</v>
      </c>
      <c r="N83" s="1">
        <v>0</v>
      </c>
      <c r="O83" s="1">
        <f t="shared" si="1"/>
        <v>0</v>
      </c>
      <c r="P83" s="7">
        <v>3.6620476245880127</v>
      </c>
    </row>
    <row r="84" spans="1:16" x14ac:dyDescent="0.25">
      <c r="A84" s="1">
        <v>85</v>
      </c>
      <c r="B84" s="1" t="s">
        <v>83</v>
      </c>
      <c r="C84" s="1" t="s">
        <v>83</v>
      </c>
      <c r="D84" s="1" t="s">
        <v>83</v>
      </c>
      <c r="E84" s="4">
        <v>25.428999999999998</v>
      </c>
      <c r="F84" s="4">
        <v>214.24799999999999</v>
      </c>
      <c r="G84" s="4">
        <v>2.8039999999999998</v>
      </c>
      <c r="H84" s="7">
        <v>2.9340000152587891</v>
      </c>
      <c r="I84" s="1" t="s">
        <v>140</v>
      </c>
      <c r="J84" s="10">
        <v>6.3</v>
      </c>
      <c r="K84" s="1">
        <v>35</v>
      </c>
      <c r="L84" s="1">
        <v>0</v>
      </c>
      <c r="M84" s="1">
        <v>0</v>
      </c>
      <c r="N84" s="1">
        <v>0</v>
      </c>
      <c r="O84" s="1">
        <f t="shared" si="1"/>
        <v>0</v>
      </c>
      <c r="P84" s="7">
        <v>5.3671340942382812</v>
      </c>
    </row>
    <row r="85" spans="1:16" x14ac:dyDescent="0.25">
      <c r="A85" s="1">
        <v>86</v>
      </c>
      <c r="B85" s="1" t="s">
        <v>84</v>
      </c>
      <c r="C85" s="1" t="s">
        <v>84</v>
      </c>
      <c r="D85" s="1" t="s">
        <v>84</v>
      </c>
      <c r="E85" s="4">
        <v>39.917000000000002</v>
      </c>
      <c r="F85" s="4">
        <v>313.59500000000003</v>
      </c>
      <c r="G85" s="4">
        <v>2.8530000000000002</v>
      </c>
      <c r="H85" s="7">
        <v>0.36100000143051147</v>
      </c>
      <c r="I85" s="1" t="s">
        <v>139</v>
      </c>
      <c r="J85" s="10">
        <v>6</v>
      </c>
      <c r="K85" s="1">
        <v>36</v>
      </c>
      <c r="L85" s="1">
        <v>0</v>
      </c>
      <c r="M85" s="1">
        <v>0</v>
      </c>
      <c r="N85" s="1">
        <v>1</v>
      </c>
      <c r="O85" s="1">
        <f t="shared" si="1"/>
        <v>0</v>
      </c>
      <c r="P85" s="7">
        <v>5.7481021881103516</v>
      </c>
    </row>
    <row r="86" spans="1:16" x14ac:dyDescent="0.25">
      <c r="A86" s="1">
        <v>87</v>
      </c>
      <c r="B86" s="1" t="s">
        <v>85</v>
      </c>
      <c r="C86" s="1" t="s">
        <v>85</v>
      </c>
      <c r="D86" s="1" t="s">
        <v>85</v>
      </c>
      <c r="E86" s="4">
        <v>50.622</v>
      </c>
      <c r="F86" s="4">
        <v>524.83299999999997</v>
      </c>
      <c r="G86" s="4">
        <v>1.9750000000000001</v>
      </c>
      <c r="H86" s="7">
        <v>1.6629999876022339</v>
      </c>
      <c r="I86" s="1" t="s">
        <v>133</v>
      </c>
      <c r="J86" s="10">
        <v>6.7</v>
      </c>
      <c r="K86" s="1">
        <v>60</v>
      </c>
      <c r="L86" s="1">
        <v>1</v>
      </c>
      <c r="M86" s="1">
        <v>0</v>
      </c>
      <c r="N86" s="1">
        <v>0</v>
      </c>
      <c r="O86" s="1">
        <f t="shared" si="1"/>
        <v>1</v>
      </c>
      <c r="P86" s="7">
        <v>6.2630801200866699</v>
      </c>
    </row>
    <row r="87" spans="1:16" x14ac:dyDescent="0.25">
      <c r="A87" s="1">
        <v>88</v>
      </c>
      <c r="B87" s="1" t="s">
        <v>86</v>
      </c>
      <c r="C87" s="1" t="s">
        <v>86</v>
      </c>
      <c r="D87" s="1" t="s">
        <v>86</v>
      </c>
      <c r="E87" s="4">
        <v>125.682</v>
      </c>
      <c r="F87" s="4">
        <v>218.00800000000001</v>
      </c>
      <c r="G87" s="4">
        <v>1.556</v>
      </c>
      <c r="H87" s="7">
        <v>2.9570000171661377</v>
      </c>
      <c r="I87" s="1" t="s">
        <v>134</v>
      </c>
      <c r="J87" s="10">
        <v>5.7</v>
      </c>
      <c r="K87" s="1">
        <v>64</v>
      </c>
      <c r="L87" s="1">
        <v>1</v>
      </c>
      <c r="M87" s="1">
        <v>1</v>
      </c>
      <c r="N87" s="1">
        <v>0</v>
      </c>
      <c r="O87" s="1">
        <f t="shared" si="1"/>
        <v>0</v>
      </c>
      <c r="P87" s="7">
        <v>5.3845319747924805</v>
      </c>
    </row>
    <row r="88" spans="1:16" x14ac:dyDescent="0.25">
      <c r="A88" s="1">
        <v>89</v>
      </c>
      <c r="B88" s="1" t="s">
        <v>87</v>
      </c>
      <c r="C88" s="1" t="s">
        <v>87</v>
      </c>
      <c r="D88" s="1" t="s">
        <v>87</v>
      </c>
      <c r="E88" s="4">
        <v>53.767000000000003</v>
      </c>
      <c r="F88" s="4">
        <v>166.929</v>
      </c>
      <c r="G88" s="4">
        <v>0.39500000000000002</v>
      </c>
      <c r="H88" s="7">
        <v>1.6289999485015869</v>
      </c>
      <c r="I88" s="1" t="s">
        <v>136</v>
      </c>
      <c r="J88" s="10">
        <v>7.7</v>
      </c>
      <c r="K88" s="1">
        <v>62</v>
      </c>
      <c r="L88" s="1">
        <v>0</v>
      </c>
      <c r="M88" s="1">
        <v>0</v>
      </c>
      <c r="N88" s="1">
        <v>0</v>
      </c>
      <c r="O88" s="1">
        <f t="shared" si="1"/>
        <v>0</v>
      </c>
      <c r="P88" s="7">
        <v>5.1175684928894043</v>
      </c>
    </row>
    <row r="89" spans="1:16" x14ac:dyDescent="0.25">
      <c r="A89" s="1">
        <v>26</v>
      </c>
      <c r="B89" s="1" t="s">
        <v>88</v>
      </c>
      <c r="C89" s="1" t="s">
        <v>148</v>
      </c>
      <c r="D89" s="1" t="s">
        <v>154</v>
      </c>
      <c r="E89" s="4">
        <v>130.79499999999999</v>
      </c>
      <c r="F89" s="4">
        <v>8.718</v>
      </c>
      <c r="G89" s="4">
        <v>0.45100000000000001</v>
      </c>
      <c r="H89" s="7">
        <v>7.5669999122619629</v>
      </c>
      <c r="I89" s="1" t="s">
        <v>125</v>
      </c>
      <c r="J89" s="10">
        <v>3.7</v>
      </c>
      <c r="K89" s="1">
        <v>19</v>
      </c>
      <c r="L89" s="1">
        <v>0</v>
      </c>
      <c r="M89" s="1">
        <v>0</v>
      </c>
      <c r="N89" s="1">
        <v>0</v>
      </c>
      <c r="O89" s="1">
        <f t="shared" si="1"/>
        <v>0</v>
      </c>
      <c r="P89" s="7">
        <v>2.1653897762298584</v>
      </c>
    </row>
    <row r="90" spans="1:16" x14ac:dyDescent="0.25">
      <c r="A90" s="1">
        <v>90</v>
      </c>
      <c r="B90" s="1" t="s">
        <v>89</v>
      </c>
      <c r="C90" s="1" t="s">
        <v>89</v>
      </c>
      <c r="D90" s="1" t="s">
        <v>89</v>
      </c>
      <c r="E90" s="4">
        <v>36.777999999999999</v>
      </c>
      <c r="F90" s="4">
        <v>211.88399999999999</v>
      </c>
      <c r="G90" s="4">
        <v>1.3440000000000001</v>
      </c>
      <c r="H90" s="7">
        <v>2.8229999542236328</v>
      </c>
      <c r="I90" s="1" t="s">
        <v>134</v>
      </c>
      <c r="J90" s="10">
        <v>5.7</v>
      </c>
      <c r="K90" s="1">
        <v>47</v>
      </c>
      <c r="L90" s="1">
        <v>1</v>
      </c>
      <c r="M90" s="1">
        <v>0</v>
      </c>
      <c r="N90" s="1">
        <v>0</v>
      </c>
      <c r="O90" s="1">
        <f t="shared" si="1"/>
        <v>1</v>
      </c>
      <c r="P90" s="7">
        <v>5.3560390472412109</v>
      </c>
    </row>
    <row r="91" spans="1:16" x14ac:dyDescent="0.25">
      <c r="A91" s="1">
        <v>91</v>
      </c>
      <c r="B91" s="1" t="s">
        <v>90</v>
      </c>
      <c r="C91" s="1" t="s">
        <v>90</v>
      </c>
      <c r="D91" s="1" t="s">
        <v>90</v>
      </c>
      <c r="E91" s="4">
        <v>15.53</v>
      </c>
      <c r="F91" s="4">
        <v>1577.53</v>
      </c>
      <c r="G91" s="4">
        <v>3.6739999999999999</v>
      </c>
      <c r="H91" s="7">
        <v>1.465999960899353</v>
      </c>
      <c r="I91" s="1" t="s">
        <v>134</v>
      </c>
      <c r="J91" s="10">
        <v>5.7</v>
      </c>
      <c r="K91" s="1">
        <v>28</v>
      </c>
      <c r="L91" s="1">
        <v>0</v>
      </c>
      <c r="M91" s="1">
        <v>0</v>
      </c>
      <c r="N91" s="1">
        <v>0</v>
      </c>
      <c r="O91" s="1">
        <f t="shared" si="1"/>
        <v>0</v>
      </c>
      <c r="P91" s="7">
        <v>7.3636155128479004</v>
      </c>
    </row>
    <row r="92" spans="1:16" x14ac:dyDescent="0.25">
      <c r="A92" s="1">
        <v>92</v>
      </c>
      <c r="B92" s="1" t="s">
        <v>91</v>
      </c>
      <c r="C92" s="1" t="s">
        <v>91</v>
      </c>
      <c r="D92" s="1" t="s">
        <v>91</v>
      </c>
      <c r="E92" s="4">
        <v>40.456000000000003</v>
      </c>
      <c r="F92" s="4">
        <v>9.1359999999999992</v>
      </c>
      <c r="G92" s="4">
        <v>4.8369999999999997</v>
      </c>
      <c r="H92" s="7">
        <v>2.5490000247955322</v>
      </c>
      <c r="I92" s="1" t="s">
        <v>126</v>
      </c>
      <c r="J92" s="10">
        <v>4</v>
      </c>
      <c r="K92" s="1">
        <v>56</v>
      </c>
      <c r="L92" s="1">
        <v>0</v>
      </c>
      <c r="M92" s="1">
        <v>0</v>
      </c>
      <c r="N92" s="1">
        <v>0</v>
      </c>
      <c r="O92" s="1">
        <f t="shared" si="1"/>
        <v>0</v>
      </c>
      <c r="P92" s="7">
        <v>2.2122225761413574</v>
      </c>
    </row>
    <row r="93" spans="1:16" x14ac:dyDescent="0.25">
      <c r="A93" s="1">
        <v>93</v>
      </c>
      <c r="B93" s="1" t="s">
        <v>92</v>
      </c>
      <c r="C93" s="1" t="s">
        <v>92</v>
      </c>
      <c r="D93" s="1" t="s">
        <v>92</v>
      </c>
      <c r="E93" s="4">
        <v>17.206</v>
      </c>
      <c r="F93" s="4">
        <v>686.73800000000006</v>
      </c>
      <c r="G93" s="4">
        <v>-0.85199999999999998</v>
      </c>
      <c r="H93" s="7">
        <v>9.2609996795654297</v>
      </c>
      <c r="I93" s="1" t="s">
        <v>133</v>
      </c>
      <c r="J93" s="10">
        <v>6.7</v>
      </c>
      <c r="K93" s="1">
        <v>49</v>
      </c>
      <c r="L93" s="1">
        <v>0</v>
      </c>
      <c r="M93" s="1">
        <v>0</v>
      </c>
      <c r="N93" s="1">
        <v>0</v>
      </c>
      <c r="O93" s="1">
        <f t="shared" si="1"/>
        <v>0</v>
      </c>
      <c r="P93" s="7">
        <v>6.5319528579711914</v>
      </c>
    </row>
    <row r="94" spans="1:16" x14ac:dyDescent="0.25">
      <c r="A94" s="1">
        <v>94</v>
      </c>
      <c r="B94" s="1" t="s">
        <v>93</v>
      </c>
      <c r="C94" s="1" t="s">
        <v>93</v>
      </c>
      <c r="D94" s="1" t="s">
        <v>93</v>
      </c>
      <c r="E94" s="4">
        <v>48.332999999999998</v>
      </c>
      <c r="F94" s="4">
        <v>21.111999999999998</v>
      </c>
      <c r="G94" s="4">
        <v>1.3169999999999999</v>
      </c>
      <c r="H94" s="7">
        <v>2.9530000686645508</v>
      </c>
      <c r="I94" s="1" t="s">
        <v>124</v>
      </c>
      <c r="J94" s="10">
        <v>4.3</v>
      </c>
      <c r="K94" s="1">
        <v>45</v>
      </c>
      <c r="L94" s="1">
        <v>0</v>
      </c>
      <c r="M94" s="1">
        <v>0</v>
      </c>
      <c r="N94" s="1">
        <v>0</v>
      </c>
      <c r="O94" s="1">
        <f t="shared" si="1"/>
        <v>0</v>
      </c>
      <c r="P94" s="7">
        <v>3.0498416423797607</v>
      </c>
    </row>
    <row r="95" spans="1:16" x14ac:dyDescent="0.25">
      <c r="A95" s="1">
        <v>95</v>
      </c>
      <c r="B95" s="1" t="s">
        <v>94</v>
      </c>
      <c r="C95" s="1" t="s">
        <v>94</v>
      </c>
      <c r="D95" s="1" t="s">
        <v>94</v>
      </c>
      <c r="E95" s="4">
        <v>62.537999999999997</v>
      </c>
      <c r="F95" s="4">
        <v>41.432000000000002</v>
      </c>
      <c r="G95" s="4">
        <v>3.1309999999999998</v>
      </c>
      <c r="H95" s="7">
        <v>-1.4609999656677246</v>
      </c>
      <c r="I95" s="1" t="s">
        <v>141</v>
      </c>
      <c r="J95" s="10">
        <v>5</v>
      </c>
      <c r="K95" s="1">
        <v>39</v>
      </c>
      <c r="L95" s="1">
        <v>0</v>
      </c>
      <c r="M95" s="1">
        <v>0</v>
      </c>
      <c r="N95" s="1">
        <v>0</v>
      </c>
      <c r="O95" s="1">
        <f t="shared" si="1"/>
        <v>0</v>
      </c>
      <c r="P95" s="7">
        <v>3.7240536212921143</v>
      </c>
    </row>
    <row r="96" spans="1:16" x14ac:dyDescent="0.25">
      <c r="A96" s="1">
        <v>96</v>
      </c>
      <c r="B96" s="1" t="s">
        <v>95</v>
      </c>
      <c r="C96" s="1" t="s">
        <v>95</v>
      </c>
      <c r="D96" s="1" t="s">
        <v>95</v>
      </c>
      <c r="E96" s="4">
        <v>111.105</v>
      </c>
      <c r="F96" s="4">
        <v>323.90199999999999</v>
      </c>
      <c r="G96" s="4">
        <v>0.57599999999999996</v>
      </c>
      <c r="H96" s="7">
        <v>-5.6999998092651367</v>
      </c>
      <c r="I96" s="1" t="s">
        <v>127</v>
      </c>
      <c r="J96" s="10">
        <v>9</v>
      </c>
      <c r="K96" s="1">
        <v>85</v>
      </c>
      <c r="L96" s="1">
        <v>0</v>
      </c>
      <c r="M96" s="1">
        <v>0</v>
      </c>
      <c r="N96" s="1">
        <v>1</v>
      </c>
      <c r="O96" s="1">
        <f t="shared" si="1"/>
        <v>0</v>
      </c>
      <c r="P96" s="7">
        <v>5.7804408073425293</v>
      </c>
    </row>
    <row r="97" spans="1:16" x14ac:dyDescent="0.25">
      <c r="A97" s="1">
        <v>97</v>
      </c>
      <c r="B97" s="1" t="s">
        <v>96</v>
      </c>
      <c r="C97" s="1" t="s">
        <v>149</v>
      </c>
      <c r="D97" s="1" t="s">
        <v>149</v>
      </c>
      <c r="E97" s="4">
        <v>50.863999999999997</v>
      </c>
      <c r="F97" s="4">
        <v>95.960999999999999</v>
      </c>
      <c r="G97" s="4">
        <v>1.3320000000000001</v>
      </c>
      <c r="H97" s="7">
        <v>1.0410000085830688</v>
      </c>
      <c r="I97" s="1" t="s">
        <v>135</v>
      </c>
      <c r="J97" s="10">
        <v>7.3</v>
      </c>
      <c r="K97" s="1">
        <v>50</v>
      </c>
      <c r="L97" s="1">
        <v>1</v>
      </c>
      <c r="M97" s="1">
        <v>1</v>
      </c>
      <c r="N97" s="1">
        <v>0</v>
      </c>
      <c r="O97" s="1">
        <f t="shared" si="1"/>
        <v>0</v>
      </c>
      <c r="P97" s="7">
        <v>4.5639419555664062</v>
      </c>
    </row>
    <row r="98" spans="1:16" x14ac:dyDescent="0.25">
      <c r="A98" s="1">
        <v>98</v>
      </c>
      <c r="B98" s="1" t="s">
        <v>97</v>
      </c>
      <c r="C98" s="1" t="s">
        <v>97</v>
      </c>
      <c r="D98" s="1" t="s">
        <v>97</v>
      </c>
      <c r="E98" s="4">
        <v>73.617000000000004</v>
      </c>
      <c r="F98" s="4">
        <v>48.868000000000002</v>
      </c>
      <c r="G98" s="4">
        <v>1.431</v>
      </c>
      <c r="H98" s="7">
        <v>0.79699999094009399</v>
      </c>
      <c r="I98" s="1" t="s">
        <v>135</v>
      </c>
      <c r="J98" s="10">
        <v>7.3</v>
      </c>
      <c r="K98" s="1">
        <v>60</v>
      </c>
      <c r="L98" s="1">
        <v>1</v>
      </c>
      <c r="M98" s="1">
        <v>1</v>
      </c>
      <c r="N98" s="1">
        <v>0</v>
      </c>
      <c r="O98" s="1">
        <f t="shared" si="1"/>
        <v>0</v>
      </c>
      <c r="P98" s="7">
        <v>3.8891227245330811</v>
      </c>
    </row>
    <row r="99" spans="1:16" x14ac:dyDescent="0.25">
      <c r="A99" s="1">
        <v>99</v>
      </c>
      <c r="B99" s="1" t="s">
        <v>98</v>
      </c>
      <c r="C99" s="1" t="s">
        <v>98</v>
      </c>
      <c r="D99" s="1" t="s">
        <v>98</v>
      </c>
      <c r="E99" s="4">
        <v>53.04</v>
      </c>
      <c r="F99" s="4">
        <v>349.29899999999998</v>
      </c>
      <c r="G99" s="4">
        <v>5.2729999999999997</v>
      </c>
      <c r="H99" s="7">
        <v>4.6220002174377441</v>
      </c>
      <c r="I99" s="1" t="s">
        <v>141</v>
      </c>
      <c r="J99" s="10">
        <v>5</v>
      </c>
      <c r="K99" s="1">
        <v>43</v>
      </c>
      <c r="L99" s="1">
        <v>0</v>
      </c>
      <c r="M99" s="1">
        <v>0</v>
      </c>
      <c r="N99" s="1">
        <v>0</v>
      </c>
      <c r="O99" s="1">
        <f t="shared" si="1"/>
        <v>0</v>
      </c>
      <c r="P99" s="7">
        <v>5.8559284210205078</v>
      </c>
    </row>
    <row r="100" spans="1:16" x14ac:dyDescent="0.25">
      <c r="A100" s="1">
        <v>100</v>
      </c>
      <c r="B100" s="1" t="s">
        <v>99</v>
      </c>
      <c r="C100" s="1" t="s">
        <v>99</v>
      </c>
      <c r="D100" s="1" t="s">
        <v>99</v>
      </c>
      <c r="E100" s="4">
        <v>98.364000000000004</v>
      </c>
      <c r="F100" s="4">
        <v>1313.95</v>
      </c>
      <c r="G100" s="4">
        <v>1.96</v>
      </c>
      <c r="H100" s="7">
        <v>3.1140000820159912</v>
      </c>
      <c r="I100" s="1" t="s">
        <v>133</v>
      </c>
      <c r="J100" s="10">
        <v>6.7</v>
      </c>
      <c r="K100" s="1">
        <v>58</v>
      </c>
      <c r="L100" s="1">
        <v>1</v>
      </c>
      <c r="M100" s="1">
        <v>1</v>
      </c>
      <c r="N100" s="1">
        <v>0</v>
      </c>
      <c r="O100" s="1">
        <f t="shared" si="1"/>
        <v>0</v>
      </c>
      <c r="P100" s="7">
        <v>7.180793285369873</v>
      </c>
    </row>
    <row r="101" spans="1:16" x14ac:dyDescent="0.25">
      <c r="A101" s="1">
        <v>101</v>
      </c>
      <c r="B101" s="1" t="s">
        <v>100</v>
      </c>
      <c r="C101" s="1" t="s">
        <v>100</v>
      </c>
      <c r="D101" s="1" t="s">
        <v>100</v>
      </c>
      <c r="E101" s="4">
        <v>79.102000000000004</v>
      </c>
      <c r="F101" s="4">
        <v>87.347999999999999</v>
      </c>
      <c r="G101" s="4">
        <v>6.5350000000000001</v>
      </c>
      <c r="H101" s="7">
        <v>5.5079998970031738</v>
      </c>
      <c r="I101" s="1" t="s">
        <v>126</v>
      </c>
      <c r="J101" s="10">
        <v>4</v>
      </c>
      <c r="K101" s="1">
        <v>38</v>
      </c>
      <c r="L101" s="1">
        <v>0</v>
      </c>
      <c r="M101" s="1">
        <v>0</v>
      </c>
      <c r="N101" s="1">
        <v>0</v>
      </c>
      <c r="O101" s="1">
        <f t="shared" si="1"/>
        <v>0</v>
      </c>
      <c r="P101" s="7">
        <v>4.4699001312255859</v>
      </c>
    </row>
    <row r="102" spans="1:16" x14ac:dyDescent="0.25">
      <c r="A102" s="1">
        <v>102</v>
      </c>
      <c r="B102" s="1" t="s">
        <v>101</v>
      </c>
      <c r="C102" s="1" t="s">
        <v>101</v>
      </c>
      <c r="D102" s="1" t="s">
        <v>101</v>
      </c>
      <c r="E102" s="4">
        <v>69.302000000000007</v>
      </c>
      <c r="F102" s="4">
        <v>3.419</v>
      </c>
      <c r="G102" s="4">
        <v>22.024000000000001</v>
      </c>
      <c r="H102" s="7">
        <v>7.3839998245239258</v>
      </c>
      <c r="I102" s="1" t="s">
        <v>126</v>
      </c>
      <c r="J102" s="10">
        <v>4</v>
      </c>
      <c r="K102" s="1">
        <v>43</v>
      </c>
      <c r="L102" s="1">
        <v>0</v>
      </c>
      <c r="M102" s="1">
        <v>0</v>
      </c>
      <c r="N102" s="1">
        <v>0</v>
      </c>
      <c r="O102" s="1">
        <f t="shared" si="1"/>
        <v>0</v>
      </c>
      <c r="P102" s="7">
        <v>1.2293480634689331</v>
      </c>
    </row>
    <row r="103" spans="1:16" x14ac:dyDescent="0.25">
      <c r="A103" s="1">
        <v>103</v>
      </c>
      <c r="B103" s="1" t="s">
        <v>102</v>
      </c>
      <c r="C103" s="1" t="s">
        <v>102</v>
      </c>
      <c r="D103" s="1" t="s">
        <v>102</v>
      </c>
      <c r="E103" s="4">
        <v>40.838000000000001</v>
      </c>
      <c r="F103" s="4">
        <v>535.61500000000001</v>
      </c>
      <c r="G103" s="4">
        <v>1.8660000000000001</v>
      </c>
      <c r="H103" s="7">
        <v>-1.312999963760376</v>
      </c>
      <c r="I103" s="1" t="s">
        <v>127</v>
      </c>
      <c r="J103" s="10">
        <v>9</v>
      </c>
      <c r="K103" s="1">
        <v>85</v>
      </c>
      <c r="L103" s="1">
        <v>1</v>
      </c>
      <c r="M103" s="1">
        <v>0</v>
      </c>
      <c r="N103" s="1">
        <v>0</v>
      </c>
      <c r="O103" s="1">
        <f t="shared" si="1"/>
        <v>1</v>
      </c>
      <c r="P103" s="7">
        <v>6.2834157943725586</v>
      </c>
    </row>
    <row r="104" spans="1:16" x14ac:dyDescent="0.25">
      <c r="A104" s="1">
        <v>104</v>
      </c>
      <c r="B104" s="1" t="s">
        <v>103</v>
      </c>
      <c r="C104" s="1" t="s">
        <v>103</v>
      </c>
      <c r="D104" s="1" t="s">
        <v>103</v>
      </c>
      <c r="E104" s="4">
        <v>41.814999999999998</v>
      </c>
      <c r="F104" s="4">
        <v>678.96699999999998</v>
      </c>
      <c r="G104" s="4">
        <v>0.53400000000000003</v>
      </c>
      <c r="H104" s="7">
        <v>-0.36300000548362732</v>
      </c>
      <c r="I104" s="1" t="s">
        <v>127</v>
      </c>
      <c r="J104" s="10">
        <v>9</v>
      </c>
      <c r="K104" s="1">
        <v>85</v>
      </c>
      <c r="L104" s="1">
        <v>0</v>
      </c>
      <c r="M104" s="1">
        <v>0</v>
      </c>
      <c r="N104" s="1">
        <v>0</v>
      </c>
      <c r="O104" s="1">
        <f t="shared" si="1"/>
        <v>0</v>
      </c>
      <c r="P104" s="7">
        <v>6.5205726623535156</v>
      </c>
    </row>
    <row r="105" spans="1:16" x14ac:dyDescent="0.25">
      <c r="A105" s="1">
        <v>105</v>
      </c>
      <c r="B105" s="1" t="s">
        <v>104</v>
      </c>
      <c r="C105" s="1" t="s">
        <v>150</v>
      </c>
      <c r="D105" s="1" t="s">
        <v>150</v>
      </c>
      <c r="E105" s="4">
        <v>35.652999999999999</v>
      </c>
      <c r="F105" s="4">
        <v>572.59400000000005</v>
      </c>
      <c r="G105" s="4">
        <v>1.1000000000000001</v>
      </c>
      <c r="H105" s="7">
        <v>1.9769999980926514</v>
      </c>
      <c r="I105" s="1" t="s">
        <v>136</v>
      </c>
      <c r="J105" s="10">
        <v>7.7</v>
      </c>
      <c r="K105" s="1">
        <v>63</v>
      </c>
      <c r="L105" s="1">
        <v>0</v>
      </c>
      <c r="M105" s="1">
        <v>0</v>
      </c>
      <c r="N105" s="1">
        <v>1</v>
      </c>
      <c r="O105" s="1">
        <f t="shared" si="1"/>
        <v>0</v>
      </c>
      <c r="P105" s="7">
        <v>6.3501768112182617</v>
      </c>
    </row>
    <row r="106" spans="1:16" x14ac:dyDescent="0.25">
      <c r="A106" s="1">
        <v>106</v>
      </c>
      <c r="B106" s="1" t="s">
        <v>105</v>
      </c>
      <c r="C106" s="1" t="s">
        <v>105</v>
      </c>
      <c r="D106" s="1" t="s">
        <v>105</v>
      </c>
      <c r="E106" s="4">
        <v>50.423000000000002</v>
      </c>
      <c r="F106" s="4">
        <v>7.1440000000000001</v>
      </c>
      <c r="G106" s="4">
        <v>7.31</v>
      </c>
      <c r="H106" s="7">
        <v>6.8470001220703125</v>
      </c>
      <c r="I106" s="1" t="s">
        <v>125</v>
      </c>
      <c r="J106" s="10">
        <v>3.7</v>
      </c>
      <c r="K106" s="1">
        <v>25</v>
      </c>
      <c r="L106" s="1">
        <v>0</v>
      </c>
      <c r="M106" s="1">
        <v>0</v>
      </c>
      <c r="N106" s="1">
        <v>0</v>
      </c>
      <c r="O106" s="1">
        <f t="shared" si="1"/>
        <v>0</v>
      </c>
      <c r="P106" s="7">
        <v>1.9662728309631348</v>
      </c>
    </row>
    <row r="107" spans="1:16" x14ac:dyDescent="0.25">
      <c r="A107" s="1">
        <v>107</v>
      </c>
      <c r="B107" s="1" t="s">
        <v>106</v>
      </c>
      <c r="C107" s="1" t="s">
        <v>106</v>
      </c>
      <c r="D107" s="1" t="s">
        <v>106</v>
      </c>
      <c r="E107" s="4">
        <v>41.881999999999998</v>
      </c>
      <c r="F107" s="4">
        <v>455.37799999999999</v>
      </c>
      <c r="G107" s="4">
        <v>0.66500000000000004</v>
      </c>
      <c r="H107" s="7">
        <v>0.94800001382827759</v>
      </c>
      <c r="I107" s="1" t="s">
        <v>140</v>
      </c>
      <c r="J107" s="10">
        <v>6.3</v>
      </c>
      <c r="K107" s="1">
        <v>36</v>
      </c>
      <c r="L107" s="1">
        <v>0</v>
      </c>
      <c r="M107" s="1">
        <v>0</v>
      </c>
      <c r="N107" s="1">
        <v>1</v>
      </c>
      <c r="O107" s="1">
        <f t="shared" si="1"/>
        <v>0</v>
      </c>
      <c r="P107" s="7">
        <v>6.1211276054382324</v>
      </c>
    </row>
    <row r="108" spans="1:16" x14ac:dyDescent="0.25">
      <c r="A108" s="1">
        <v>7</v>
      </c>
      <c r="B108" s="1" t="s">
        <v>107</v>
      </c>
      <c r="C108" s="1" t="s">
        <v>151</v>
      </c>
      <c r="D108" s="1" t="s">
        <v>151</v>
      </c>
      <c r="E108" s="4">
        <v>54.582000000000001</v>
      </c>
      <c r="F108" s="4">
        <v>12.162000000000001</v>
      </c>
      <c r="G108" s="4">
        <v>1.4019999999999999</v>
      </c>
      <c r="H108" s="7">
        <v>5.5780000686645508</v>
      </c>
      <c r="I108" s="1" t="s">
        <v>129</v>
      </c>
      <c r="J108" s="10">
        <v>5.3</v>
      </c>
      <c r="K108" s="1">
        <v>65</v>
      </c>
      <c r="L108" s="1">
        <v>0</v>
      </c>
      <c r="M108" s="1">
        <v>0</v>
      </c>
      <c r="N108" s="1">
        <v>0</v>
      </c>
      <c r="O108" s="1">
        <f t="shared" si="1"/>
        <v>0</v>
      </c>
      <c r="P108" s="7">
        <v>2.4983162879943848</v>
      </c>
    </row>
    <row r="109" spans="1:16" x14ac:dyDescent="0.25">
      <c r="A109" s="1">
        <v>108</v>
      </c>
      <c r="B109" s="1" t="s">
        <v>108</v>
      </c>
      <c r="C109" s="1" t="s">
        <v>108</v>
      </c>
      <c r="D109" s="1" t="s">
        <v>108</v>
      </c>
      <c r="E109" s="4">
        <v>41.777000000000001</v>
      </c>
      <c r="F109" s="4">
        <v>22.779</v>
      </c>
      <c r="G109" s="4">
        <v>1.8839999999999999</v>
      </c>
      <c r="H109" s="7">
        <v>10.958000183105469</v>
      </c>
      <c r="I109" s="1" t="s">
        <v>140</v>
      </c>
      <c r="J109" s="10">
        <v>6.3</v>
      </c>
      <c r="K109" s="1">
        <v>41</v>
      </c>
      <c r="L109" s="1">
        <v>0</v>
      </c>
      <c r="M109" s="1">
        <v>0</v>
      </c>
      <c r="N109" s="1">
        <v>0</v>
      </c>
      <c r="O109" s="1">
        <f t="shared" si="1"/>
        <v>0</v>
      </c>
      <c r="P109" s="7">
        <v>3.1258389949798584</v>
      </c>
    </row>
    <row r="110" spans="1:16" x14ac:dyDescent="0.25">
      <c r="A110" s="1">
        <v>109</v>
      </c>
      <c r="B110" s="1" t="s">
        <v>109</v>
      </c>
      <c r="C110" s="1" t="s">
        <v>109</v>
      </c>
      <c r="D110" s="1" t="s">
        <v>109</v>
      </c>
      <c r="E110" s="4">
        <v>28.260999999999999</v>
      </c>
      <c r="F110" s="4">
        <v>851.52099999999996</v>
      </c>
      <c r="G110" s="4">
        <v>11.144</v>
      </c>
      <c r="H110" s="7">
        <v>2.2720000743865967</v>
      </c>
      <c r="I110" s="1" t="s">
        <v>124</v>
      </c>
      <c r="J110" s="10">
        <v>4.3</v>
      </c>
      <c r="K110" s="1">
        <v>41</v>
      </c>
      <c r="L110" s="1">
        <v>0</v>
      </c>
      <c r="M110" s="1">
        <v>0</v>
      </c>
      <c r="N110" s="1">
        <v>0</v>
      </c>
      <c r="O110" s="1">
        <f t="shared" si="1"/>
        <v>0</v>
      </c>
      <c r="P110" s="7">
        <v>6.7470240592956543</v>
      </c>
    </row>
    <row r="111" spans="1:16" x14ac:dyDescent="0.25">
      <c r="A111" s="1">
        <v>110</v>
      </c>
      <c r="B111" s="1" t="s">
        <v>110</v>
      </c>
      <c r="C111" s="1" t="s">
        <v>110</v>
      </c>
      <c r="D111" s="1" t="s">
        <v>110</v>
      </c>
      <c r="E111" s="4">
        <v>40.034999999999997</v>
      </c>
      <c r="F111" s="4">
        <v>26.617000000000001</v>
      </c>
      <c r="G111" s="4">
        <v>5.6289999999999996</v>
      </c>
      <c r="H111" s="7">
        <v>3.815000057220459</v>
      </c>
      <c r="I111" s="1" t="s">
        <v>126</v>
      </c>
      <c r="J111" s="10">
        <v>4</v>
      </c>
      <c r="K111" s="1">
        <v>26</v>
      </c>
      <c r="L111" s="1">
        <v>0</v>
      </c>
      <c r="M111" s="1">
        <v>0</v>
      </c>
      <c r="N111" s="1">
        <v>0</v>
      </c>
      <c r="O111" s="1">
        <f t="shared" si="1"/>
        <v>0</v>
      </c>
      <c r="P111" s="7">
        <v>3.2815501689910889</v>
      </c>
    </row>
    <row r="112" spans="1:16" x14ac:dyDescent="0.25">
      <c r="A112" s="1">
        <v>111</v>
      </c>
      <c r="B112" s="1" t="s">
        <v>111</v>
      </c>
      <c r="C112" s="1" t="s">
        <v>111</v>
      </c>
      <c r="D112" s="1" t="s">
        <v>111</v>
      </c>
      <c r="E112" s="4">
        <v>70.997</v>
      </c>
      <c r="F112" s="4">
        <v>112.128</v>
      </c>
      <c r="G112" s="4">
        <v>14.443</v>
      </c>
      <c r="H112" s="7">
        <v>2.1909999847412109</v>
      </c>
      <c r="I112" s="1" t="s">
        <v>125</v>
      </c>
      <c r="J112" s="10">
        <v>3.7</v>
      </c>
      <c r="K112" s="1">
        <v>32</v>
      </c>
      <c r="L112" s="1">
        <v>0</v>
      </c>
      <c r="M112" s="1">
        <v>0</v>
      </c>
      <c r="N112" s="1">
        <v>0</v>
      </c>
      <c r="O112" s="1">
        <f t="shared" si="1"/>
        <v>0</v>
      </c>
      <c r="P112" s="7">
        <v>4.7196412086486816</v>
      </c>
    </row>
    <row r="113" spans="1:16" x14ac:dyDescent="0.25">
      <c r="A113" s="1">
        <v>112</v>
      </c>
      <c r="B113" s="1" t="s">
        <v>112</v>
      </c>
      <c r="C113" s="1" t="s">
        <v>112</v>
      </c>
      <c r="D113" s="1" t="s">
        <v>112</v>
      </c>
      <c r="E113" s="4">
        <v>87.525000000000006</v>
      </c>
      <c r="F113" s="4">
        <v>2628.41</v>
      </c>
      <c r="G113" s="4">
        <v>2.6829999999999998</v>
      </c>
      <c r="H113" s="7">
        <v>1.7730000019073486</v>
      </c>
      <c r="I113" s="1" t="s">
        <v>132</v>
      </c>
      <c r="J113" s="10">
        <v>8</v>
      </c>
      <c r="K113" s="1">
        <v>80</v>
      </c>
      <c r="L113" s="1">
        <v>1</v>
      </c>
      <c r="M113" s="1">
        <v>0</v>
      </c>
      <c r="N113" s="1">
        <v>0</v>
      </c>
      <c r="O113" s="1">
        <f t="shared" si="1"/>
        <v>1</v>
      </c>
      <c r="P113" s="7">
        <v>7.8741345405578613</v>
      </c>
    </row>
    <row r="114" spans="1:16" x14ac:dyDescent="0.25">
      <c r="A114" s="1">
        <v>113</v>
      </c>
      <c r="B114" s="1" t="s">
        <v>113</v>
      </c>
      <c r="C114" s="1" t="s">
        <v>113</v>
      </c>
      <c r="D114" s="1" t="s">
        <v>155</v>
      </c>
      <c r="E114" s="4">
        <v>105.199</v>
      </c>
      <c r="F114" s="4">
        <v>19485.400000000001</v>
      </c>
      <c r="G114" s="4">
        <v>2.1389999999999998</v>
      </c>
      <c r="H114" s="7">
        <v>3.8459999561309814</v>
      </c>
      <c r="I114" s="1" t="s">
        <v>128</v>
      </c>
      <c r="J114" s="10">
        <v>8.3000000000000007</v>
      </c>
      <c r="K114" s="1">
        <v>71</v>
      </c>
      <c r="L114" s="1">
        <v>0</v>
      </c>
      <c r="M114" s="1">
        <v>0</v>
      </c>
      <c r="N114" s="1">
        <v>0</v>
      </c>
      <c r="O114" s="1">
        <f t="shared" si="1"/>
        <v>0</v>
      </c>
      <c r="P114" s="7">
        <v>9.8774204254150391</v>
      </c>
    </row>
    <row r="115" spans="1:16" x14ac:dyDescent="0.25">
      <c r="A115" s="1">
        <v>114</v>
      </c>
      <c r="B115" s="1" t="s">
        <v>114</v>
      </c>
      <c r="C115" s="1" t="s">
        <v>114</v>
      </c>
      <c r="D115" s="1" t="s">
        <v>114</v>
      </c>
      <c r="E115" s="4">
        <v>65.727000000000004</v>
      </c>
      <c r="F115" s="4">
        <v>59.18</v>
      </c>
      <c r="G115" s="4">
        <v>6.218</v>
      </c>
      <c r="H115" s="7">
        <v>3.5039999485015869</v>
      </c>
      <c r="I115" s="1" t="s">
        <v>139</v>
      </c>
      <c r="J115" s="10">
        <v>6</v>
      </c>
      <c r="K115" s="1">
        <v>70</v>
      </c>
      <c r="L115" s="1">
        <v>0</v>
      </c>
      <c r="M115" s="1">
        <v>0</v>
      </c>
      <c r="N115" s="1">
        <v>0</v>
      </c>
      <c r="O115" s="1">
        <f t="shared" si="1"/>
        <v>0</v>
      </c>
      <c r="P115" s="7">
        <v>4.0805835723876953</v>
      </c>
    </row>
    <row r="116" spans="1:16" x14ac:dyDescent="0.25">
      <c r="A116" s="1">
        <v>115</v>
      </c>
      <c r="B116" s="1" t="s">
        <v>115</v>
      </c>
      <c r="C116" s="1" t="s">
        <v>115</v>
      </c>
      <c r="D116" s="1" t="s">
        <v>115</v>
      </c>
      <c r="E116" s="4">
        <v>24.295000000000002</v>
      </c>
      <c r="F116" s="4">
        <v>48.826000000000001</v>
      </c>
      <c r="G116" s="4">
        <v>12.545999999999999</v>
      </c>
      <c r="H116" s="7">
        <v>1.7400000095367432</v>
      </c>
      <c r="I116" s="1" t="s">
        <v>130</v>
      </c>
      <c r="J116" s="10">
        <v>4.7</v>
      </c>
      <c r="K116" s="1">
        <v>23</v>
      </c>
      <c r="L116" s="1">
        <v>0</v>
      </c>
      <c r="M116" s="1">
        <v>0</v>
      </c>
      <c r="N116" s="1">
        <v>0</v>
      </c>
      <c r="O116" s="1">
        <f t="shared" si="1"/>
        <v>0</v>
      </c>
      <c r="P116" s="7">
        <v>3.8882629871368408</v>
      </c>
    </row>
    <row r="117" spans="1:16" x14ac:dyDescent="0.25">
      <c r="A117" s="1">
        <v>116</v>
      </c>
      <c r="B117" s="1" t="s">
        <v>116</v>
      </c>
      <c r="C117" s="1" t="s">
        <v>116</v>
      </c>
      <c r="D117" s="1" t="s">
        <v>116</v>
      </c>
      <c r="E117" s="4">
        <v>38.856000000000002</v>
      </c>
      <c r="F117" s="4">
        <v>210.083</v>
      </c>
      <c r="G117" s="4">
        <v>1087.52</v>
      </c>
      <c r="H117" s="7">
        <v>31.847999572753906</v>
      </c>
      <c r="I117" s="1" t="s">
        <v>131</v>
      </c>
      <c r="J117" s="10">
        <v>0</v>
      </c>
      <c r="K117" s="1">
        <v>18</v>
      </c>
      <c r="L117" s="1">
        <v>0</v>
      </c>
      <c r="M117" s="1">
        <v>0</v>
      </c>
      <c r="N117" s="1">
        <v>0</v>
      </c>
      <c r="O117" s="1">
        <f t="shared" si="1"/>
        <v>0</v>
      </c>
      <c r="P117" s="7">
        <v>5.3475027084350586</v>
      </c>
    </row>
    <row r="118" spans="1:16" x14ac:dyDescent="0.25">
      <c r="A118" s="1">
        <v>117</v>
      </c>
      <c r="B118" s="1" t="s">
        <v>117</v>
      </c>
      <c r="C118" s="1" t="s">
        <v>117</v>
      </c>
      <c r="D118" s="1" t="s">
        <v>117</v>
      </c>
      <c r="E118" s="4">
        <v>58.488999999999997</v>
      </c>
      <c r="F118" s="4">
        <v>220.376</v>
      </c>
      <c r="G118" s="4">
        <v>3.5209999999999999</v>
      </c>
      <c r="H118" s="7">
        <v>4.5260000228881836</v>
      </c>
      <c r="I118" s="1" t="s">
        <v>130</v>
      </c>
      <c r="J118" s="10">
        <v>4.7</v>
      </c>
      <c r="K118" s="1">
        <v>33</v>
      </c>
      <c r="L118" s="1">
        <v>0</v>
      </c>
      <c r="M118" s="1">
        <v>0</v>
      </c>
      <c r="N118" s="1">
        <v>1</v>
      </c>
      <c r="O118" s="1">
        <f t="shared" si="1"/>
        <v>0</v>
      </c>
      <c r="P118" s="7">
        <v>5.3953351974487305</v>
      </c>
    </row>
    <row r="119" spans="1:16" x14ac:dyDescent="0.25">
      <c r="A119" s="1">
        <v>118</v>
      </c>
      <c r="B119" s="1" t="s">
        <v>118</v>
      </c>
      <c r="C119" s="1" t="s">
        <v>118</v>
      </c>
      <c r="D119" s="1" t="s">
        <v>118</v>
      </c>
      <c r="E119" s="4">
        <v>63.101999999999997</v>
      </c>
      <c r="F119" s="4">
        <v>25.706</v>
      </c>
      <c r="G119" s="4">
        <v>6.577</v>
      </c>
      <c r="H119" s="7">
        <v>7.7610001564025879</v>
      </c>
      <c r="I119" s="1" t="s">
        <v>125</v>
      </c>
      <c r="J119" s="10">
        <v>3.7</v>
      </c>
      <c r="K119" s="1">
        <v>35</v>
      </c>
      <c r="L119" s="1">
        <v>0</v>
      </c>
      <c r="M119" s="1">
        <v>0</v>
      </c>
      <c r="N119" s="1">
        <v>0</v>
      </c>
      <c r="O119" s="1">
        <f t="shared" si="1"/>
        <v>0</v>
      </c>
      <c r="P119" s="7">
        <v>3.2467243671417236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2019-04-24T22:50:59Z</dcterms:created>
  <dcterms:modified xsi:type="dcterms:W3CDTF">2019-04-24T22:50:59Z</dcterms:modified>
</cp:coreProperties>
</file>